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70" windowHeight="11865"/>
  </bookViews>
  <sheets>
    <sheet name="лист 1" sheetId="1" r:id="rId1"/>
  </sheets>
  <definedNames>
    <definedName name="_xlnm._FilterDatabase" localSheetId="0" hidden="1">'лист 1'!$H$21:$I$36</definedName>
    <definedName name="BuiltIn_Print_Titles">#N/A</definedName>
    <definedName name="BuiltIn_Print_Titles___0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а">#REF!</definedName>
    <definedName name="ббб">#REF!</definedName>
    <definedName name="митьи">#REF!</definedName>
    <definedName name="_xlnm.Print_Area" localSheetId="0">'лист 1'!$A$2:$I$54</definedName>
    <definedName name="С071">#REF!</definedName>
    <definedName name="сентябрь">#REF!</definedName>
    <definedName name="ттттттттттттт">#REF!</definedName>
    <definedName name="чыч">#REF!</definedName>
    <definedName name="ЭБДэд">#REF!</definedName>
  </definedNames>
  <calcPr calcId="162913"/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22" i="1"/>
</calcChain>
</file>

<file path=xl/sharedStrings.xml><?xml version="1.0" encoding="utf-8"?>
<sst xmlns="http://schemas.openxmlformats.org/spreadsheetml/2006/main" count="112" uniqueCount="81">
  <si>
    <t>кол-во</t>
  </si>
  <si>
    <t>уп.</t>
  </si>
  <si>
    <t>уп</t>
  </si>
  <si>
    <t>фл.</t>
  </si>
  <si>
    <t>туба</t>
  </si>
  <si>
    <t>фл</t>
  </si>
  <si>
    <t>шт</t>
  </si>
  <si>
    <t>Кальция глюконат</t>
  </si>
  <si>
    <t>10 мг №20 таблетки</t>
  </si>
  <si>
    <t xml:space="preserve">Пентоксифиллин </t>
  </si>
  <si>
    <t>№лота</t>
  </si>
  <si>
    <t>Техническая характеристика</t>
  </si>
  <si>
    <t>Наименование</t>
  </si>
  <si>
    <t>ед.изм</t>
  </si>
  <si>
    <t>цена</t>
  </si>
  <si>
    <t>сумма</t>
  </si>
  <si>
    <t>Аспаркам</t>
  </si>
  <si>
    <t>Аевит</t>
  </si>
  <si>
    <t>Дайвобет</t>
  </si>
  <si>
    <t xml:space="preserve">Дермазол </t>
  </si>
  <si>
    <t>Пиридоксина г/х</t>
  </si>
  <si>
    <t xml:space="preserve">Новокаин </t>
  </si>
  <si>
    <t xml:space="preserve">Розамет </t>
  </si>
  <si>
    <t>Реамберин</t>
  </si>
  <si>
    <t>Фобос</t>
  </si>
  <si>
    <t>Холудексан</t>
  </si>
  <si>
    <t>Цетрин</t>
  </si>
  <si>
    <t xml:space="preserve">Эрбинол </t>
  </si>
  <si>
    <t>Ношверин</t>
  </si>
  <si>
    <t>Вата</t>
  </si>
  <si>
    <t>Диспенсер локтевой</t>
  </si>
  <si>
    <t>КБСУ 10 литров</t>
  </si>
  <si>
    <t xml:space="preserve">Лейкопластырь  </t>
  </si>
  <si>
    <t>Наконечники 1000 мкл  по 1000 шт</t>
  </si>
  <si>
    <t>Пробирка для взятия капиллярной крови 0,2-0,25 мл с ЭДТА-К3</t>
  </si>
  <si>
    <t>Одноразовая пластиковая пипетка</t>
  </si>
  <si>
    <t>Одноразовая  стерильная пипетка Пастера  в индивиальной упаковке 0,5см</t>
  </si>
  <si>
    <t>Пинцет анатомический</t>
  </si>
  <si>
    <t>Одноразовый скальпель № 21</t>
  </si>
  <si>
    <t>Одноразовая пластиковая пипетка для слива в упак 100 шт 3 мл</t>
  </si>
  <si>
    <t>Покровное стекло</t>
  </si>
  <si>
    <t>Спирт этиловый медицинский  96%</t>
  </si>
  <si>
    <t>Пакет для мед.отхода класса Б</t>
  </si>
  <si>
    <t xml:space="preserve">Шприц </t>
  </si>
  <si>
    <t>0,5 №50 таблетки</t>
  </si>
  <si>
    <t>капсулы в упаковке №10</t>
  </si>
  <si>
    <t>мазь в тубе 30гр</t>
  </si>
  <si>
    <t>шампунь 100 мл. во флаконе</t>
  </si>
  <si>
    <t>раствор для инъекций 5%- 1 мл</t>
  </si>
  <si>
    <t>10%-10мл.№10 раствор в ампулах</t>
  </si>
  <si>
    <t>0,5%- 5мл №10 раствор в ампулах</t>
  </si>
  <si>
    <t>раствор в ампулах 5мл №5</t>
  </si>
  <si>
    <t>мазь 25 мг туба</t>
  </si>
  <si>
    <t>1,5%-400мл. раствор во флаконе</t>
  </si>
  <si>
    <t>150мг №1 таблетки</t>
  </si>
  <si>
    <t>300мг.№20 таблетки</t>
  </si>
  <si>
    <t>крем 20 г в тюбиках</t>
  </si>
  <si>
    <t>40мг в таблетках №30</t>
  </si>
  <si>
    <t>100 гр. в упаковке не стер.</t>
  </si>
  <si>
    <t>для дезинфекции рук объем 1 л</t>
  </si>
  <si>
    <t>картонная емкость 10 л. с внутренним и наружним желтыми пакетами</t>
  </si>
  <si>
    <t>бактерицидный 20х60 Санипласт</t>
  </si>
  <si>
    <t>Пинцет анатомический 150 мм.из нержавеющей стали.</t>
  </si>
  <si>
    <t xml:space="preserve">  в индивиальной упаковке 0,5см</t>
  </si>
  <si>
    <t>Стекло покровное 24*50 мм №100</t>
  </si>
  <si>
    <t>Бесцветная, прозрачная, летучая, легко воспламеняющаяся жидкость, с характерным спиртовым запахом, жгучим вкусом. Горит голубым безопасным пламенем. Гигроскопична.</t>
  </si>
  <si>
    <t>Пакет желтого цвета для мед.отходов класса Б</t>
  </si>
  <si>
    <t>ампула</t>
  </si>
  <si>
    <t xml:space="preserve">Шприц трехкомпонентный одноразовый стерильный VM 2 мл с иглой 22 G х 1 1/2"
</t>
  </si>
  <si>
    <t xml:space="preserve"> 2. Краткое описание и цена закупаемых товаров:</t>
  </si>
  <si>
    <t xml:space="preserve"> 1. ГКП на ПХВ «Кожно-венерологический диспансер» УЗ г. Алматы   </t>
  </si>
  <si>
    <t xml:space="preserve"> Закуп способом запроса ценовых предложений «Закупа лекарственных средств  способом запроса ценовых предложений»</t>
  </si>
  <si>
    <t>Предлагаемая цена поставщиков</t>
  </si>
  <si>
    <t>ТОО  «Садыхан Премиум»</t>
  </si>
  <si>
    <t>ТОО «INKAR»</t>
  </si>
  <si>
    <t>ТОО  «BBK Qazaqstan»</t>
  </si>
  <si>
    <t xml:space="preserve">  </t>
  </si>
  <si>
    <t xml:space="preserve">                                                      Протокол итогов 30.04.2021</t>
  </si>
  <si>
    <t xml:space="preserve">                                Дата  время вскрытия конвертов «30» апреля   2021 г. Время  11:00.</t>
  </si>
  <si>
    <t>Сумма, выделенная для закупки 6 408 564 тенге 05 тиын.</t>
  </si>
  <si>
    <t xml:space="preserve">3. Следующими потенциальными поставщиками были предоставлены ценовые предложения:
1. ТОО «INKAR», дата и время предоставления конверта: 29.04.2021 г. Вр. 11:13
2. ТОО  «BBK Qazaqstan», дата и время предоставления конверта: 29.04.2021 г. Вр. 14:30
3. ТОО  «Садыхан Премиум», дата и время предоставления конверта: 30.04.2021 г. Вр. 09:50
В соответствии с Главой 10 Постановления Правительства Республики Казахстан от 30 октября 2009 года № 1729 «Об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помощи» Заказчик принял решение осуществить закупки способом запроса ценовых предложений.
Потенциальные поставщики соответствуют требованиям, предусмотренным Главой 3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 по оказанию гарантированного объема бесплатной медицинской помощи.
4. На основании предоставленных ценовых предложений, Заказчик принял решения: 
1. По лотам № 5, 8, 12, 13, 20, 21,  признать победителем ТОО «INKAR».
2. По лотам № 38, 56, 68,  признать победителем ТОО  «BBK Qazaqstan».
3. По лотам № 6, 7, 22,  признать победителем ТОО  «Садыхан Премиум».
5. По лотам № 1, 2, 14, 15, 19, 39, 41, 44, 49, 50, 54, 55, 57, 58, 59, 62, 67, 69, 78, признать закупку несостоявшейся в связи с отсутствием предоставленных ценовых предложений.
6. Определить победителей и заключить договор Согласно пунктам 108, 112, 113 Правил закупки лекарственных препаратов, закупок, профилактики (иммунобиологических, диагностических, дезинфицирующих) лекарств, медицинских приборов и медицинского оборудования, фармацевтических услуг, оказывающих гарантированную бесплатную медицинскую помощь В системе обязательного социального медицинского страхования (далее - Положение), утвержденной постановлением Правительства Республики Казахстан от 30 октября 2009 года № 1729:
7. Данный протокол опубликовать на интернет ресурсе заказчика в течении 3-х рабочих дней после определения Победителя. 
 Председатель комиссии:                                                                       Султанкулова Н.А.
Заместитель председателя комиссии:                                                       Дарбаев А.Г
Члены комиссии:                                                                                 Умарова Ш.Р.
Члены комиссии:                                                                                 Рыль Л.С.
Члены комиссии:                                                                                 Нургалиева С.Т                     
Члены комиссии:                                                                                 Ахметова Д.М.
Члены комиссии:                                                                                 Баев А.И
Члены комиссии:                                                                                 Туретаева Р.С
Члены комиссии:                                                                                 Музапбаров Б.Ж
Члены комиссии:                                                                                 Капалбаева Е.Т
Члены комиссии:                                                                                 Мұқай С.Б                  
Секретарь комиссии:                                                                           Касканова А.Е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</si>
</sst>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_-* ###,0&quot;.&quot;00&quot;$&quot;_-;\-* ###,0&quot;.&quot;00&quot;$&quot;_-;_-* &quot;-&quot;??&quot;$&quot;_-;_-@_-"/>
    <numFmt numFmtId="168" formatCode="_(* ##,#0&quot;.&quot;0_);_(* \(###,0&quot;.&quot;00\);_(* &quot;-&quot;??_);_(@_)"/>
    <numFmt numFmtId="169" formatCode="General_)"/>
    <numFmt numFmtId="170" formatCode="0&quot;.&quot;000"/>
    <numFmt numFmtId="171" formatCode="&quot;fl&quot;#,##0_);\(&quot;fl&quot;#,##0\)"/>
    <numFmt numFmtId="172" formatCode="&quot;fl&quot;#,##0_);[Red]\(&quot;fl&quot;#,##0\)"/>
    <numFmt numFmtId="173" formatCode="&quot;fl&quot;###,0&quot;.&quot;00_);\(&quot;fl&quot;###,0&quot;.&quot;00\)"/>
    <numFmt numFmtId="174" formatCode="_-* #,##0_?_._-;\-* #,##0_?_._-;_-* &quot;-&quot;_?_._-;_-@_-"/>
    <numFmt numFmtId="175" formatCode="_-* ###,0&quot;.&quot;00_?_._-;\-* ###,0&quot;.&quot;00_?_._-;_-* &quot;-&quot;??_?_._-;_-@_-"/>
    <numFmt numFmtId="176" formatCode="&quot;fl&quot;###,0&quot;.&quot;00_);[Red]\(&quot;fl&quot;###,0&quot;.&quot;00\)"/>
    <numFmt numFmtId="177" formatCode="_(&quot;fl&quot;* #,##0_);_(&quot;fl&quot;* \(#,##0\);_(&quot;fl&quot;* &quot;-&quot;_);_(@_)"/>
    <numFmt numFmtId="178" formatCode="#,##0&quot;.&quot;;[Red]\-#,##0&quot;.&quot;"/>
    <numFmt numFmtId="179" formatCode="#,##0.00&quot;.&quot;;[Red]\-#,##0.00&quot;.&quot;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 Cyr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b/>
      <sz val="12"/>
      <name val="Arial"/>
      <family val="2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u/>
      <sz val="8"/>
      <color indexed="12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name val="Arial Cyr"/>
      <family val="2"/>
      <charset val="204"/>
    </font>
    <font>
      <b/>
      <sz val="20"/>
      <name val="Times New Roman"/>
      <family val="1"/>
      <charset val="204"/>
    </font>
    <font>
      <sz val="12"/>
      <color rgb="FF7030A0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>
      <alignment horizontal="center"/>
    </xf>
    <xf numFmtId="0" fontId="1" fillId="0" borderId="0">
      <alignment horizontal="center"/>
    </xf>
    <xf numFmtId="0" fontId="7" fillId="0" borderId="0"/>
    <xf numFmtId="0" fontId="7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8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171" fontId="8" fillId="0" borderId="0" applyFill="0" applyBorder="0" applyAlignment="0"/>
    <xf numFmtId="172" fontId="8" fillId="0" borderId="0" applyFill="0" applyBorder="0" applyAlignment="0"/>
    <xf numFmtId="168" fontId="8" fillId="0" borderId="0" applyFill="0" applyBorder="0" applyAlignment="0"/>
    <xf numFmtId="173" fontId="8" fillId="0" borderId="0" applyFill="0" applyBorder="0" applyAlignment="0"/>
    <xf numFmtId="169" fontId="8" fillId="0" borderId="0" applyFill="0" applyBorder="0" applyAlignment="0"/>
    <xf numFmtId="0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4" fontId="10" fillId="0" borderId="0" applyFill="0" applyBorder="0" applyAlignment="0"/>
    <xf numFmtId="38" fontId="11" fillId="0" borderId="2">
      <alignment vertical="center"/>
    </xf>
    <xf numFmtId="168" fontId="8" fillId="0" borderId="0" applyFill="0" applyBorder="0" applyAlignment="0"/>
    <xf numFmtId="169" fontId="8" fillId="0" borderId="0" applyFill="0" applyBorder="0" applyAlignment="0"/>
    <xf numFmtId="168" fontId="8" fillId="0" borderId="0" applyFill="0" applyBorder="0" applyAlignment="0"/>
    <xf numFmtId="173" fontId="8" fillId="0" borderId="0" applyFill="0" applyBorder="0" applyAlignment="0"/>
    <xf numFmtId="169" fontId="8" fillId="0" borderId="0" applyFill="0" applyBorder="0" applyAlignment="0"/>
    <xf numFmtId="0" fontId="6" fillId="0" borderId="0"/>
    <xf numFmtId="0" fontId="12" fillId="0" borderId="3" applyNumberFormat="0" applyAlignment="0" applyProtection="0">
      <alignment horizontal="left" vertical="center"/>
    </xf>
    <xf numFmtId="0" fontId="12" fillId="0" borderId="4">
      <alignment horizontal="left" vertical="center"/>
    </xf>
    <xf numFmtId="0" fontId="13" fillId="0" borderId="0"/>
    <xf numFmtId="0" fontId="3" fillId="0" borderId="0"/>
    <xf numFmtId="0" fontId="14" fillId="0" borderId="0"/>
    <xf numFmtId="0" fontId="2" fillId="0" borderId="0"/>
    <xf numFmtId="0" fontId="15" fillId="0" borderId="0"/>
    <xf numFmtId="0" fontId="16" fillId="0" borderId="0"/>
    <xf numFmtId="0" fontId="6" fillId="0" borderId="0">
      <alignment horizontal="center"/>
    </xf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168" fontId="8" fillId="0" borderId="0" applyFill="0" applyBorder="0" applyAlignment="0"/>
    <xf numFmtId="169" fontId="8" fillId="0" borderId="0" applyFill="0" applyBorder="0" applyAlignment="0"/>
    <xf numFmtId="168" fontId="8" fillId="0" borderId="0" applyFill="0" applyBorder="0" applyAlignment="0"/>
    <xf numFmtId="173" fontId="8" fillId="0" borderId="0" applyFill="0" applyBorder="0" applyAlignment="0"/>
    <xf numFmtId="169" fontId="8" fillId="0" borderId="0" applyFill="0" applyBorder="0" applyAlignment="0"/>
    <xf numFmtId="0" fontId="6" fillId="0" borderId="0">
      <alignment horizontal="center"/>
    </xf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" fillId="0" borderId="0"/>
    <xf numFmtId="0" fontId="18" fillId="0" borderId="0"/>
    <xf numFmtId="17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8" fontId="8" fillId="0" borderId="0" applyFill="0" applyBorder="0" applyAlignment="0"/>
    <xf numFmtId="169" fontId="8" fillId="0" borderId="0" applyFill="0" applyBorder="0" applyAlignment="0"/>
    <xf numFmtId="168" fontId="8" fillId="0" borderId="0" applyFill="0" applyBorder="0" applyAlignment="0"/>
    <xf numFmtId="173" fontId="8" fillId="0" borderId="0" applyFill="0" applyBorder="0" applyAlignment="0"/>
    <xf numFmtId="169" fontId="8" fillId="0" borderId="0" applyFill="0" applyBorder="0" applyAlignment="0"/>
    <xf numFmtId="0" fontId="6" fillId="0" borderId="0"/>
    <xf numFmtId="49" fontId="10" fillId="0" borderId="0" applyFill="0" applyBorder="0" applyAlignment="0"/>
    <xf numFmtId="176" fontId="8" fillId="0" borderId="0" applyFill="0" applyBorder="0" applyAlignment="0"/>
    <xf numFmtId="177" fontId="8" fillId="0" borderId="0" applyFill="0" applyBorder="0" applyAlignment="0"/>
    <xf numFmtId="0" fontId="6" fillId="0" borderId="0"/>
    <xf numFmtId="0" fontId="6" fillId="0" borderId="0">
      <alignment horizontal="center" textRotation="90"/>
    </xf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>
      <alignment horizontal="center"/>
    </xf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3">
    <xf numFmtId="0" fontId="0" fillId="0" borderId="0" xfId="0"/>
    <xf numFmtId="166" fontId="2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horizontal="center" wrapText="1"/>
    </xf>
    <xf numFmtId="3" fontId="2" fillId="2" borderId="0" xfId="0" applyNumberFormat="1" applyFont="1" applyFill="1"/>
    <xf numFmtId="166" fontId="2" fillId="2" borderId="0" xfId="0" applyNumberFormat="1" applyFont="1" applyFill="1"/>
    <xf numFmtId="0" fontId="4" fillId="0" borderId="0" xfId="0" applyFont="1" applyBorder="1" applyAlignment="1"/>
    <xf numFmtId="0" fontId="4" fillId="2" borderId="0" xfId="0" applyFont="1" applyFill="1" applyBorder="1" applyAlignment="1"/>
    <xf numFmtId="3" fontId="5" fillId="2" borderId="0" xfId="0" applyNumberFormat="1" applyFont="1" applyFill="1"/>
    <xf numFmtId="3" fontId="2" fillId="0" borderId="0" xfId="0" applyNumberFormat="1" applyFont="1" applyAlignment="1">
      <alignment vertical="top"/>
    </xf>
    <xf numFmtId="166" fontId="2" fillId="0" borderId="0" xfId="0" applyNumberFormat="1" applyFont="1"/>
    <xf numFmtId="166" fontId="21" fillId="0" borderId="0" xfId="0" applyNumberFormat="1" applyFont="1"/>
    <xf numFmtId="166" fontId="2" fillId="2" borderId="0" xfId="0" applyNumberFormat="1" applyFont="1" applyFill="1"/>
    <xf numFmtId="166" fontId="2" fillId="0" borderId="0" xfId="0" applyNumberFormat="1" applyFont="1"/>
    <xf numFmtId="4" fontId="23" fillId="2" borderId="1" xfId="0" applyNumberFormat="1" applyFont="1" applyFill="1" applyBorder="1" applyAlignment="1">
      <alignment horizontal="center" vertical="center" wrapText="1"/>
    </xf>
    <xf numFmtId="166" fontId="2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1" fontId="22" fillId="2" borderId="1" xfId="0" applyNumberFormat="1" applyFont="1" applyFill="1" applyBorder="1" applyAlignment="1">
      <alignment horizontal="center" vertical="center"/>
    </xf>
    <xf numFmtId="1" fontId="2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166" fontId="26" fillId="0" borderId="0" xfId="0" applyNumberFormat="1" applyFont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4" fontId="27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166" fontId="22" fillId="2" borderId="1" xfId="0" applyNumberFormat="1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166" fontId="2" fillId="0" borderId="0" xfId="0" applyNumberFormat="1" applyFont="1" applyFill="1"/>
    <xf numFmtId="4" fontId="5" fillId="2" borderId="0" xfId="0" applyNumberFormat="1" applyFont="1" applyFill="1" applyAlignment="1">
      <alignment horizontal="center"/>
    </xf>
    <xf numFmtId="4" fontId="26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4" fontId="2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4" fontId="5" fillId="2" borderId="0" xfId="0" applyNumberFormat="1" applyFont="1" applyFill="1" applyAlignment="1">
      <alignment vertical="center"/>
    </xf>
    <xf numFmtId="4" fontId="26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horizontal="center"/>
    </xf>
    <xf numFmtId="4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center" vertical="center"/>
    </xf>
    <xf numFmtId="4" fontId="2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4" fontId="22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4" fontId="21" fillId="0" borderId="0" xfId="0" applyNumberFormat="1" applyFont="1" applyAlignment="1">
      <alignment vertical="center" wrapText="1"/>
    </xf>
    <xf numFmtId="3" fontId="29" fillId="0" borderId="0" xfId="0" applyNumberFormat="1" applyFont="1" applyAlignment="1">
      <alignment horizontal="left" vertical="top" wrapText="1"/>
    </xf>
    <xf numFmtId="3" fontId="21" fillId="0" borderId="0" xfId="0" applyNumberFormat="1" applyFont="1" applyAlignment="1">
      <alignment horizontal="left" vertical="top" wrapText="1"/>
    </xf>
    <xf numFmtId="3" fontId="13" fillId="0" borderId="5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4" fontId="20" fillId="2" borderId="0" xfId="0" applyNumberFormat="1" applyFont="1" applyFill="1" applyBorder="1" applyAlignment="1">
      <alignment vertical="center"/>
    </xf>
    <xf numFmtId="4" fontId="20" fillId="0" borderId="0" xfId="0" applyNumberFormat="1" applyFont="1" applyFill="1" applyBorder="1" applyAlignment="1">
      <alignment vertical="center"/>
    </xf>
    <xf numFmtId="4" fontId="20" fillId="2" borderId="0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4" fontId="20" fillId="2" borderId="0" xfId="0" applyNumberFormat="1" applyFont="1" applyFill="1" applyBorder="1" applyAlignment="1">
      <alignment horizontal="left" vertical="center"/>
    </xf>
    <xf numFmtId="4" fontId="20" fillId="0" borderId="0" xfId="0" applyNumberFormat="1" applyFont="1" applyFill="1" applyBorder="1" applyAlignment="1">
      <alignment horizontal="left" vertical="center"/>
    </xf>
    <xf numFmtId="4" fontId="20" fillId="2" borderId="0" xfId="0" applyNumberFormat="1" applyFont="1" applyFill="1" applyBorder="1" applyAlignment="1">
      <alignment horizontal="left" vertical="top"/>
    </xf>
    <xf numFmtId="4" fontId="20" fillId="0" borderId="0" xfId="0" applyNumberFormat="1" applyFont="1" applyFill="1" applyBorder="1" applyAlignment="1">
      <alignment horizontal="left" vertical="top"/>
    </xf>
    <xf numFmtId="166" fontId="23" fillId="0" borderId="1" xfId="0" applyNumberFormat="1" applyFont="1" applyBorder="1" applyAlignment="1">
      <alignment horizontal="center" vertical="center" wrapText="1"/>
    </xf>
    <xf numFmtId="3" fontId="23" fillId="0" borderId="6" xfId="0" applyNumberFormat="1" applyFont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166" fontId="23" fillId="0" borderId="6" xfId="0" applyNumberFormat="1" applyFont="1" applyBorder="1" applyAlignment="1">
      <alignment horizontal="center" vertical="center" wrapText="1"/>
    </xf>
    <xf numFmtId="166" fontId="23" fillId="0" borderId="7" xfId="0" applyNumberFormat="1" applyFont="1" applyBorder="1" applyAlignment="1">
      <alignment horizontal="center" vertical="center" wrapText="1"/>
    </xf>
    <xf numFmtId="4" fontId="23" fillId="0" borderId="6" xfId="0" applyNumberFormat="1" applyFont="1" applyFill="1" applyBorder="1" applyAlignment="1">
      <alignment horizontal="center" vertical="center" wrapText="1"/>
    </xf>
    <xf numFmtId="4" fontId="23" fillId="0" borderId="7" xfId="0" applyNumberFormat="1" applyFont="1" applyFill="1" applyBorder="1" applyAlignment="1">
      <alignment horizontal="center" vertical="center" wrapText="1"/>
    </xf>
    <xf numFmtId="3" fontId="23" fillId="2" borderId="6" xfId="0" applyNumberFormat="1" applyFont="1" applyFill="1" applyBorder="1" applyAlignment="1">
      <alignment horizontal="center" vertical="center" wrapText="1"/>
    </xf>
    <xf numFmtId="3" fontId="23" fillId="2" borderId="7" xfId="0" applyNumberFormat="1" applyFont="1" applyFill="1" applyBorder="1" applyAlignment="1">
      <alignment horizontal="center" vertical="center" wrapText="1"/>
    </xf>
    <xf numFmtId="4" fontId="23" fillId="2" borderId="6" xfId="0" applyNumberFormat="1" applyFont="1" applyFill="1" applyBorder="1" applyAlignment="1">
      <alignment horizontal="center" vertical="center" wrapText="1"/>
    </xf>
    <xf numFmtId="4" fontId="23" fillId="2" borderId="7" xfId="0" applyNumberFormat="1" applyFont="1" applyFill="1" applyBorder="1" applyAlignment="1">
      <alignment horizontal="center" vertical="center" wrapText="1"/>
    </xf>
    <xf numFmtId="4" fontId="28" fillId="2" borderId="8" xfId="0" applyNumberFormat="1" applyFont="1" applyFill="1" applyBorder="1" applyAlignment="1">
      <alignment horizontal="center" vertical="center" wrapText="1"/>
    </xf>
    <xf numFmtId="4" fontId="28" fillId="2" borderId="4" xfId="0" applyNumberFormat="1" applyFont="1" applyFill="1" applyBorder="1" applyAlignment="1">
      <alignment horizontal="center" vertical="center" wrapText="1"/>
    </xf>
    <xf numFmtId="4" fontId="28" fillId="2" borderId="9" xfId="0" applyNumberFormat="1" applyFont="1" applyFill="1" applyBorder="1" applyAlignment="1">
      <alignment horizontal="center" vertical="center" wrapText="1"/>
    </xf>
  </cellXfs>
  <cellStyles count="95">
    <cellStyle name="_x0005__x001c_" xfId="1"/>
    <cellStyle name="_x0005__x001c_ 2" xfId="2"/>
    <cellStyle name="_x0005__x001c__Бюджет 2012" xfId="3"/>
    <cellStyle name="_кап ремонт 2007" xfId="4"/>
    <cellStyle name="_кап ремонт 2007 2" xfId="5"/>
    <cellStyle name="_кап.рем 2004-2007 СКО" xfId="6"/>
    <cellStyle name="_мат.тех оснащ 2007" xfId="7"/>
    <cellStyle name="_x0005__x001c__оконч. Бюджетная заявка  2013  КостЦСЭЭ  " xfId="8"/>
    <cellStyle name="_Уточненый бюджет на 2011" xfId="9"/>
    <cellStyle name="_Уточненый бюджет на 2011_2012 изменение в зпПАППААП" xfId="10"/>
    <cellStyle name="_Уточненый бюджет на 2011_2012-свод" xfId="11"/>
    <cellStyle name="_Уточненый бюджет на 2011_2013-свод" xfId="12"/>
    <cellStyle name="_Уточненый бюджет на 2011_2013-своллллд" xfId="13"/>
    <cellStyle name="_Уточненый бюджет на 2011_ллллллллллллллл" xfId="14"/>
    <cellStyle name="_Уточненый бюджет на 2011_Последний 2013-свод" xfId="15"/>
    <cellStyle name="_формы по среднесроч плану" xfId="16"/>
    <cellStyle name="Aaia?iue_laroux" xfId="17"/>
    <cellStyle name="Calc Currency (0)" xfId="18"/>
    <cellStyle name="Calc Currency (2)" xfId="19"/>
    <cellStyle name="Calc Percent (0)" xfId="20"/>
    <cellStyle name="Calc Percent (1)" xfId="21"/>
    <cellStyle name="Calc Percent (2)" xfId="22"/>
    <cellStyle name="Calc Units (0)" xfId="23"/>
    <cellStyle name="Calc Units (1)" xfId="24"/>
    <cellStyle name="Calc Units (2)" xfId="25"/>
    <cellStyle name="Comma [0]_#6 Temps &amp; Contractors" xfId="26"/>
    <cellStyle name="Comma [00]" xfId="27"/>
    <cellStyle name="Comma_#6 Temps &amp; Contractors" xfId="28"/>
    <cellStyle name="Currency [0]_#6 Temps &amp; Contractors" xfId="29"/>
    <cellStyle name="Currency [00]" xfId="30"/>
    <cellStyle name="Currency_#6 Temps &amp; Contractors" xfId="31"/>
    <cellStyle name="Date Short" xfId="32"/>
    <cellStyle name="DELTA" xfId="33"/>
    <cellStyle name="Enter Currency (0)" xfId="34"/>
    <cellStyle name="Enter Currency (2)" xfId="35"/>
    <cellStyle name="Enter Units (0)" xfId="36"/>
    <cellStyle name="Enter Units (1)" xfId="37"/>
    <cellStyle name="Enter Units (2)" xfId="38"/>
    <cellStyle name="Flag" xfId="39"/>
    <cellStyle name="Header1" xfId="40"/>
    <cellStyle name="Header2" xfId="41"/>
    <cellStyle name="Heading1" xfId="42"/>
    <cellStyle name="Heading2" xfId="43"/>
    <cellStyle name="Heading3" xfId="44"/>
    <cellStyle name="Heading4" xfId="45"/>
    <cellStyle name="Heading5" xfId="46"/>
    <cellStyle name="Heading6" xfId="47"/>
    <cellStyle name="Horizontal" xfId="48"/>
    <cellStyle name="Hyperlink" xfId="49"/>
    <cellStyle name="Iau?iue_23_1 " xfId="50"/>
    <cellStyle name="Link Currency (0)" xfId="51"/>
    <cellStyle name="Link Currency (2)" xfId="52"/>
    <cellStyle name="Link Units (0)" xfId="53"/>
    <cellStyle name="Link Units (1)" xfId="54"/>
    <cellStyle name="Link Units (2)" xfId="55"/>
    <cellStyle name="Matrix" xfId="56"/>
    <cellStyle name="Normal_# 41-Market &amp;Trends" xfId="57"/>
    <cellStyle name="Note" xfId="58"/>
    <cellStyle name="Oeiainiaue [0]_laroux" xfId="59"/>
    <cellStyle name="Oeiainiaue_laroux" xfId="60"/>
    <cellStyle name="Option" xfId="61"/>
    <cellStyle name="OptionHeading" xfId="62"/>
    <cellStyle name="Percent [0]" xfId="63"/>
    <cellStyle name="Percent [00]" xfId="64"/>
    <cellStyle name="Percent_#6 Temps &amp; Contractors" xfId="65"/>
    <cellStyle name="PrePop Currency (0)" xfId="66"/>
    <cellStyle name="PrePop Currency (2)" xfId="67"/>
    <cellStyle name="PrePop Units (0)" xfId="68"/>
    <cellStyle name="PrePop Units (1)" xfId="69"/>
    <cellStyle name="PrePop Units (2)" xfId="70"/>
    <cellStyle name="Price" xfId="71"/>
    <cellStyle name="Text Indent A" xfId="72"/>
    <cellStyle name="Text Indent B" xfId="73"/>
    <cellStyle name="Text Indent C" xfId="74"/>
    <cellStyle name="Unit" xfId="75"/>
    <cellStyle name="Vertical" xfId="76"/>
    <cellStyle name="Денежный 2" xfId="77"/>
    <cellStyle name="Обычный" xfId="0" builtinId="0"/>
    <cellStyle name="Обычный 2" xfId="78"/>
    <cellStyle name="Обычный 2 2" xfId="79"/>
    <cellStyle name="Обычный 2 3" xfId="80"/>
    <cellStyle name="Обычный 3" xfId="81"/>
    <cellStyle name="Обычный 4" xfId="82"/>
    <cellStyle name="Обычный 5" xfId="83"/>
    <cellStyle name="Обычный 6" xfId="84"/>
    <cellStyle name="Обычный 7" xfId="85"/>
    <cellStyle name="Обычный 8" xfId="86"/>
    <cellStyle name="Обычный 9" xfId="87"/>
    <cellStyle name="Процентный 2" xfId="88"/>
    <cellStyle name="Стиль 1" xfId="89"/>
    <cellStyle name="Стиль 1 2" xfId="90"/>
    <cellStyle name="Тысячи [0]_Dbf_25" xfId="91"/>
    <cellStyle name="Тысячи_Dbf_25" xfId="92"/>
    <cellStyle name="Финансовый 2" xfId="93"/>
    <cellStyle name="Финансовый 2 2" xfId="94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25"/>
  <sheetViews>
    <sheetView tabSelected="1" topLeftCell="A72" zoomScale="63" zoomScaleNormal="63" zoomScaleSheetLayoutView="63" workbookViewId="0">
      <selection activeCell="A14" sqref="A14:J125"/>
    </sheetView>
  </sheetViews>
  <sheetFormatPr defaultColWidth="9.140625" defaultRowHeight="15.75" x14ac:dyDescent="0.2"/>
  <cols>
    <col min="1" max="1" width="10.5703125" style="34" customWidth="1"/>
    <col min="2" max="2" width="21.42578125" style="35" customWidth="1"/>
    <col min="3" max="3" width="29.7109375" style="23" customWidth="1"/>
    <col min="4" max="4" width="11.28515625" style="23" customWidth="1"/>
    <col min="5" max="5" width="15.7109375" style="53" customWidth="1"/>
    <col min="6" max="6" width="11.7109375" style="18" customWidth="1"/>
    <col min="7" max="7" width="19.42578125" style="33" customWidth="1"/>
    <col min="8" max="8" width="16.5703125" style="43" customWidth="1"/>
    <col min="9" max="9" width="21.85546875" style="48" customWidth="1"/>
    <col min="10" max="10" width="19" style="55" customWidth="1"/>
    <col min="11" max="16384" width="9.140625" style="9"/>
  </cols>
  <sheetData>
    <row r="1" spans="1:10" hidden="1" x14ac:dyDescent="0.25">
      <c r="A1" s="8"/>
      <c r="B1" s="1"/>
      <c r="C1" s="1"/>
      <c r="D1" s="2"/>
      <c r="E1" s="49"/>
      <c r="F1" s="3"/>
      <c r="G1" s="4"/>
      <c r="H1" s="3"/>
      <c r="I1" s="11"/>
    </row>
    <row r="2" spans="1:10" hidden="1" x14ac:dyDescent="0.25">
      <c r="A2" s="8"/>
      <c r="B2" s="1"/>
      <c r="C2" s="1"/>
      <c r="D2" s="2"/>
      <c r="E2" s="49"/>
      <c r="F2" s="3"/>
      <c r="G2" s="4"/>
      <c r="H2" s="3"/>
      <c r="I2" s="11"/>
    </row>
    <row r="3" spans="1:10" ht="28.5" hidden="1" customHeight="1" x14ac:dyDescent="0.2">
      <c r="A3" s="8"/>
      <c r="B3" s="1"/>
      <c r="C3" s="1"/>
      <c r="D3" s="5"/>
      <c r="E3" s="50"/>
      <c r="F3" s="6"/>
      <c r="G3" s="6"/>
      <c r="H3" s="7"/>
      <c r="I3" s="45"/>
    </row>
    <row r="4" spans="1:10" ht="15" hidden="1" x14ac:dyDescent="0.2">
      <c r="A4" s="8"/>
      <c r="B4" s="1"/>
      <c r="C4" s="1"/>
      <c r="D4" s="5"/>
      <c r="E4" s="50"/>
      <c r="F4" s="6"/>
      <c r="G4" s="6"/>
      <c r="H4" s="7"/>
      <c r="I4" s="45"/>
    </row>
    <row r="5" spans="1:10" ht="20.25" hidden="1" customHeight="1" x14ac:dyDescent="0.2">
      <c r="A5" s="8"/>
      <c r="B5" s="1"/>
      <c r="C5" s="1"/>
      <c r="D5" s="5"/>
      <c r="E5" s="50"/>
      <c r="F5" s="6"/>
      <c r="G5" s="6"/>
      <c r="H5" s="7"/>
      <c r="I5" s="45"/>
    </row>
    <row r="6" spans="1:10" ht="67.5" hidden="1" customHeight="1" x14ac:dyDescent="0.2">
      <c r="A6" s="8"/>
      <c r="B6" s="1"/>
      <c r="C6" s="1"/>
      <c r="D6" s="5"/>
      <c r="E6" s="50"/>
      <c r="F6" s="6"/>
      <c r="G6" s="6"/>
      <c r="H6" s="7"/>
      <c r="I6" s="45"/>
    </row>
    <row r="7" spans="1:10" ht="15" hidden="1" x14ac:dyDescent="0.2">
      <c r="A7" s="8"/>
      <c r="B7" s="1"/>
      <c r="C7" s="1"/>
      <c r="D7" s="5"/>
      <c r="E7" s="50"/>
      <c r="F7" s="6"/>
      <c r="G7" s="6"/>
      <c r="H7" s="7"/>
      <c r="I7" s="45"/>
    </row>
    <row r="8" spans="1:10" ht="15" hidden="1" x14ac:dyDescent="0.2">
      <c r="A8" s="8"/>
      <c r="B8" s="1"/>
      <c r="C8" s="1"/>
      <c r="D8" s="5"/>
      <c r="E8" s="50"/>
      <c r="F8" s="6"/>
      <c r="G8" s="6"/>
      <c r="H8" s="7"/>
      <c r="I8" s="45"/>
    </row>
    <row r="9" spans="1:10" ht="15" hidden="1" x14ac:dyDescent="0.2">
      <c r="A9" s="8"/>
      <c r="B9" s="1"/>
      <c r="C9" s="1"/>
      <c r="D9" s="5"/>
      <c r="E9" s="50"/>
      <c r="F9" s="6"/>
      <c r="G9" s="6"/>
      <c r="H9" s="7"/>
      <c r="I9" s="45"/>
    </row>
    <row r="10" spans="1:10" ht="15" hidden="1" x14ac:dyDescent="0.2">
      <c r="A10" s="8"/>
      <c r="B10" s="1"/>
      <c r="C10" s="1"/>
      <c r="D10" s="5"/>
      <c r="E10" s="50"/>
      <c r="F10" s="6"/>
      <c r="G10" s="6"/>
      <c r="H10" s="7"/>
      <c r="I10" s="45"/>
    </row>
    <row r="11" spans="1:10" ht="15" hidden="1" x14ac:dyDescent="0.2">
      <c r="A11" s="8"/>
      <c r="B11" s="1"/>
      <c r="C11" s="1"/>
      <c r="D11" s="5"/>
      <c r="E11" s="50"/>
      <c r="F11" s="6"/>
      <c r="G11" s="6"/>
      <c r="H11" s="7"/>
      <c r="I11" s="45"/>
    </row>
    <row r="12" spans="1:10" ht="15" hidden="1" x14ac:dyDescent="0.2">
      <c r="A12" s="8"/>
      <c r="B12" s="1"/>
      <c r="C12" s="1"/>
      <c r="D12" s="5"/>
      <c r="E12" s="50"/>
      <c r="F12" s="6"/>
      <c r="G12" s="6"/>
      <c r="H12" s="7"/>
      <c r="I12" s="45"/>
    </row>
    <row r="13" spans="1:10" ht="15" x14ac:dyDescent="0.2">
      <c r="D13" s="21"/>
      <c r="E13" s="51"/>
      <c r="F13" s="15"/>
      <c r="G13" s="19"/>
      <c r="H13" s="41"/>
      <c r="I13" s="46"/>
    </row>
    <row r="14" spans="1:10" x14ac:dyDescent="0.25">
      <c r="C14" s="27"/>
      <c r="D14" s="28"/>
      <c r="E14" s="52"/>
      <c r="F14" s="30"/>
      <c r="G14" s="29"/>
      <c r="H14" s="42"/>
      <c r="I14" s="47"/>
    </row>
    <row r="15" spans="1:10" ht="33.75" customHeight="1" x14ac:dyDescent="0.2">
      <c r="A15" s="61" t="s">
        <v>77</v>
      </c>
      <c r="B15" s="61"/>
      <c r="C15" s="61"/>
      <c r="D15" s="61"/>
      <c r="E15" s="61"/>
      <c r="F15" s="61"/>
      <c r="G15" s="61"/>
      <c r="H15" s="61"/>
      <c r="I15" s="62"/>
    </row>
    <row r="16" spans="1:10" ht="53.25" customHeight="1" x14ac:dyDescent="0.2">
      <c r="A16" s="63" t="s">
        <v>71</v>
      </c>
      <c r="B16" s="63"/>
      <c r="C16" s="63"/>
      <c r="D16" s="63"/>
      <c r="E16" s="63"/>
      <c r="F16" s="63"/>
      <c r="G16" s="63"/>
      <c r="H16" s="63"/>
      <c r="I16" s="64"/>
      <c r="J16" s="63"/>
    </row>
    <row r="17" spans="1:10" ht="25.5" x14ac:dyDescent="0.2">
      <c r="A17" s="61" t="s">
        <v>78</v>
      </c>
      <c r="B17" s="61"/>
      <c r="C17" s="61"/>
      <c r="D17" s="61"/>
      <c r="E17" s="61"/>
      <c r="F17" s="61"/>
      <c r="G17" s="61"/>
      <c r="H17" s="61"/>
      <c r="I17" s="62"/>
    </row>
    <row r="18" spans="1:10" ht="25.5" x14ac:dyDescent="0.2">
      <c r="A18" s="65" t="s">
        <v>70</v>
      </c>
      <c r="B18" s="65"/>
      <c r="C18" s="65"/>
      <c r="D18" s="65"/>
      <c r="E18" s="65"/>
      <c r="F18" s="65"/>
      <c r="G18" s="65"/>
      <c r="H18" s="65"/>
      <c r="I18" s="66"/>
      <c r="J18" s="65"/>
    </row>
    <row r="19" spans="1:10" ht="26.25" customHeight="1" x14ac:dyDescent="0.2">
      <c r="A19" s="65" t="s">
        <v>69</v>
      </c>
      <c r="B19" s="67"/>
      <c r="C19" s="67"/>
      <c r="D19" s="67"/>
      <c r="E19" s="67"/>
      <c r="F19" s="67"/>
      <c r="G19" s="67"/>
      <c r="H19" s="67"/>
      <c r="I19" s="68"/>
      <c r="J19" s="67"/>
    </row>
    <row r="20" spans="1:10" s="12" customFormat="1" ht="43.5" customHeight="1" x14ac:dyDescent="0.2">
      <c r="A20" s="70" t="s">
        <v>10</v>
      </c>
      <c r="B20" s="72" t="s">
        <v>12</v>
      </c>
      <c r="C20" s="69" t="s">
        <v>11</v>
      </c>
      <c r="D20" s="69" t="s">
        <v>13</v>
      </c>
      <c r="E20" s="74" t="s">
        <v>14</v>
      </c>
      <c r="F20" s="76" t="s">
        <v>0</v>
      </c>
      <c r="G20" s="78" t="s">
        <v>15</v>
      </c>
      <c r="H20" s="80" t="s">
        <v>72</v>
      </c>
      <c r="I20" s="81"/>
      <c r="J20" s="82"/>
    </row>
    <row r="21" spans="1:10" ht="56.25" x14ac:dyDescent="0.2">
      <c r="A21" s="71"/>
      <c r="B21" s="73"/>
      <c r="C21" s="69"/>
      <c r="D21" s="69"/>
      <c r="E21" s="75"/>
      <c r="F21" s="77"/>
      <c r="G21" s="79"/>
      <c r="H21" s="13" t="s">
        <v>74</v>
      </c>
      <c r="I21" s="13" t="s">
        <v>73</v>
      </c>
      <c r="J21" s="13" t="s">
        <v>75</v>
      </c>
    </row>
    <row r="22" spans="1:10" s="11" customFormat="1" ht="18.75" x14ac:dyDescent="0.2">
      <c r="A22" s="31">
        <v>1</v>
      </c>
      <c r="B22" s="36" t="s">
        <v>16</v>
      </c>
      <c r="C22" s="24" t="s">
        <v>44</v>
      </c>
      <c r="D22" s="22" t="s">
        <v>2</v>
      </c>
      <c r="E22" s="20">
        <v>197.25</v>
      </c>
      <c r="F22" s="16">
        <v>20</v>
      </c>
      <c r="G22" s="20">
        <f>E22*F22</f>
        <v>3945</v>
      </c>
      <c r="H22" s="44"/>
      <c r="I22" s="44"/>
      <c r="J22" s="20"/>
    </row>
    <row r="23" spans="1:10" s="11" customFormat="1" ht="39" customHeight="1" x14ac:dyDescent="0.2">
      <c r="A23" s="31">
        <v>2</v>
      </c>
      <c r="B23" s="36" t="s">
        <v>17</v>
      </c>
      <c r="C23" s="24" t="s">
        <v>45</v>
      </c>
      <c r="D23" s="22" t="s">
        <v>1</v>
      </c>
      <c r="E23" s="20">
        <v>159.30000000000001</v>
      </c>
      <c r="F23" s="16">
        <v>300</v>
      </c>
      <c r="G23" s="20">
        <f t="shared" ref="G23:G52" si="0">E23*F23</f>
        <v>47790</v>
      </c>
      <c r="H23" s="44"/>
      <c r="I23" s="44"/>
      <c r="J23" s="20"/>
    </row>
    <row r="24" spans="1:10" s="11" customFormat="1" ht="18.75" x14ac:dyDescent="0.2">
      <c r="A24" s="31">
        <v>5</v>
      </c>
      <c r="B24" s="36" t="s">
        <v>18</v>
      </c>
      <c r="C24" s="24" t="s">
        <v>46</v>
      </c>
      <c r="D24" s="22" t="s">
        <v>4</v>
      </c>
      <c r="E24" s="20">
        <v>11230</v>
      </c>
      <c r="F24" s="16">
        <v>50</v>
      </c>
      <c r="G24" s="20">
        <f t="shared" si="0"/>
        <v>561500</v>
      </c>
      <c r="H24" s="44">
        <v>10150</v>
      </c>
      <c r="I24" s="44">
        <v>11150</v>
      </c>
      <c r="J24" s="20"/>
    </row>
    <row r="25" spans="1:10" s="11" customFormat="1" ht="37.5" x14ac:dyDescent="0.2">
      <c r="A25" s="31">
        <v>6</v>
      </c>
      <c r="B25" s="36" t="s">
        <v>19</v>
      </c>
      <c r="C25" s="24" t="s">
        <v>47</v>
      </c>
      <c r="D25" s="22" t="s">
        <v>3</v>
      </c>
      <c r="E25" s="20">
        <v>3847.17</v>
      </c>
      <c r="F25" s="16">
        <v>200</v>
      </c>
      <c r="G25" s="20">
        <f t="shared" si="0"/>
        <v>769434</v>
      </c>
      <c r="H25" s="44"/>
      <c r="I25" s="44">
        <v>3000</v>
      </c>
      <c r="J25" s="20"/>
    </row>
    <row r="26" spans="1:10" s="11" customFormat="1" ht="37.5" x14ac:dyDescent="0.2">
      <c r="A26" s="31">
        <v>7</v>
      </c>
      <c r="B26" s="36" t="s">
        <v>20</v>
      </c>
      <c r="C26" s="24" t="s">
        <v>48</v>
      </c>
      <c r="D26" s="14" t="s">
        <v>67</v>
      </c>
      <c r="E26" s="20">
        <v>23.978999999999999</v>
      </c>
      <c r="F26" s="16">
        <v>1000</v>
      </c>
      <c r="G26" s="20">
        <f t="shared" si="0"/>
        <v>23979</v>
      </c>
      <c r="H26" s="44"/>
      <c r="I26" s="44">
        <v>23.1</v>
      </c>
      <c r="J26" s="20"/>
    </row>
    <row r="27" spans="1:10" s="11" customFormat="1" ht="37.5" x14ac:dyDescent="0.2">
      <c r="A27" s="31">
        <v>8</v>
      </c>
      <c r="B27" s="36" t="s">
        <v>7</v>
      </c>
      <c r="C27" s="24" t="s">
        <v>49</v>
      </c>
      <c r="D27" s="22" t="s">
        <v>2</v>
      </c>
      <c r="E27" s="20">
        <v>874.63</v>
      </c>
      <c r="F27" s="16">
        <v>200</v>
      </c>
      <c r="G27" s="20">
        <f t="shared" si="0"/>
        <v>174926</v>
      </c>
      <c r="H27" s="44">
        <v>580</v>
      </c>
      <c r="I27" s="44">
        <v>645</v>
      </c>
      <c r="J27" s="20"/>
    </row>
    <row r="28" spans="1:10" s="11" customFormat="1" ht="37.5" x14ac:dyDescent="0.2">
      <c r="A28" s="31">
        <v>12</v>
      </c>
      <c r="B28" s="36" t="s">
        <v>21</v>
      </c>
      <c r="C28" s="24" t="s">
        <v>50</v>
      </c>
      <c r="D28" s="22" t="s">
        <v>1</v>
      </c>
      <c r="E28" s="20">
        <v>196.02</v>
      </c>
      <c r="F28" s="16">
        <v>7500</v>
      </c>
      <c r="G28" s="20">
        <f t="shared" si="0"/>
        <v>1470150</v>
      </c>
      <c r="H28" s="44">
        <v>125</v>
      </c>
      <c r="I28" s="44"/>
      <c r="J28" s="20"/>
    </row>
    <row r="29" spans="1:10" s="11" customFormat="1" ht="37.5" x14ac:dyDescent="0.2">
      <c r="A29" s="31">
        <v>13</v>
      </c>
      <c r="B29" s="36" t="s">
        <v>9</v>
      </c>
      <c r="C29" s="24" t="s">
        <v>51</v>
      </c>
      <c r="D29" s="22" t="s">
        <v>1</v>
      </c>
      <c r="E29" s="20">
        <v>335.41</v>
      </c>
      <c r="F29" s="16">
        <v>100</v>
      </c>
      <c r="G29" s="20">
        <f t="shared" si="0"/>
        <v>33541</v>
      </c>
      <c r="H29" s="44">
        <v>242</v>
      </c>
      <c r="I29" s="44"/>
      <c r="J29" s="20"/>
    </row>
    <row r="30" spans="1:10" s="11" customFormat="1" ht="18.75" x14ac:dyDescent="0.2">
      <c r="A30" s="31">
        <v>14</v>
      </c>
      <c r="B30" s="37" t="s">
        <v>22</v>
      </c>
      <c r="C30" s="14" t="s">
        <v>52</v>
      </c>
      <c r="D30" s="22" t="s">
        <v>4</v>
      </c>
      <c r="E30" s="20">
        <v>1202</v>
      </c>
      <c r="F30" s="17">
        <v>20</v>
      </c>
      <c r="G30" s="20">
        <f t="shared" si="0"/>
        <v>24040</v>
      </c>
      <c r="H30" s="44"/>
      <c r="I30" s="44"/>
      <c r="J30" s="20"/>
    </row>
    <row r="31" spans="1:10" s="11" customFormat="1" ht="37.5" x14ac:dyDescent="0.2">
      <c r="A31" s="31">
        <v>15</v>
      </c>
      <c r="B31" s="36" t="s">
        <v>23</v>
      </c>
      <c r="C31" s="24" t="s">
        <v>53</v>
      </c>
      <c r="D31" s="22" t="s">
        <v>3</v>
      </c>
      <c r="E31" s="20">
        <v>1217.6500000000001</v>
      </c>
      <c r="F31" s="16">
        <v>100</v>
      </c>
      <c r="G31" s="20">
        <f t="shared" si="0"/>
        <v>121765.00000000001</v>
      </c>
      <c r="H31" s="44"/>
      <c r="I31" s="44"/>
      <c r="J31" s="20"/>
    </row>
    <row r="32" spans="1:10" s="11" customFormat="1" ht="23.25" customHeight="1" x14ac:dyDescent="0.2">
      <c r="A32" s="31">
        <v>19</v>
      </c>
      <c r="B32" s="36" t="s">
        <v>24</v>
      </c>
      <c r="C32" s="24" t="s">
        <v>54</v>
      </c>
      <c r="D32" s="22" t="s">
        <v>1</v>
      </c>
      <c r="E32" s="20">
        <v>1617.85</v>
      </c>
      <c r="F32" s="16">
        <v>50</v>
      </c>
      <c r="G32" s="20">
        <f t="shared" si="0"/>
        <v>80892.5</v>
      </c>
      <c r="H32" s="44"/>
      <c r="I32" s="44"/>
      <c r="J32" s="20"/>
    </row>
    <row r="33" spans="1:10" s="11" customFormat="1" ht="29.25" customHeight="1" x14ac:dyDescent="0.2">
      <c r="A33" s="31">
        <v>20</v>
      </c>
      <c r="B33" s="36" t="s">
        <v>25</v>
      </c>
      <c r="C33" s="24" t="s">
        <v>55</v>
      </c>
      <c r="D33" s="22" t="s">
        <v>1</v>
      </c>
      <c r="E33" s="20">
        <v>6046.42</v>
      </c>
      <c r="F33" s="16">
        <v>50</v>
      </c>
      <c r="G33" s="20">
        <f t="shared" si="0"/>
        <v>302321</v>
      </c>
      <c r="H33" s="44">
        <v>3480</v>
      </c>
      <c r="I33" s="44"/>
      <c r="J33" s="20"/>
    </row>
    <row r="34" spans="1:10" s="11" customFormat="1" ht="31.5" customHeight="1" x14ac:dyDescent="0.2">
      <c r="A34" s="31">
        <v>21</v>
      </c>
      <c r="B34" s="36" t="s">
        <v>26</v>
      </c>
      <c r="C34" s="24" t="s">
        <v>8</v>
      </c>
      <c r="D34" s="22" t="s">
        <v>2</v>
      </c>
      <c r="E34" s="20">
        <v>1296.48</v>
      </c>
      <c r="F34" s="16">
        <v>300</v>
      </c>
      <c r="G34" s="20">
        <f t="shared" si="0"/>
        <v>388944</v>
      </c>
      <c r="H34" s="44">
        <v>960</v>
      </c>
      <c r="I34" s="44">
        <v>1107</v>
      </c>
      <c r="J34" s="20"/>
    </row>
    <row r="35" spans="1:10" s="11" customFormat="1" ht="30.75" customHeight="1" x14ac:dyDescent="0.2">
      <c r="A35" s="31">
        <v>22</v>
      </c>
      <c r="B35" s="37" t="s">
        <v>27</v>
      </c>
      <c r="C35" s="14" t="s">
        <v>56</v>
      </c>
      <c r="D35" s="22" t="s">
        <v>4</v>
      </c>
      <c r="E35" s="20">
        <v>2590.13</v>
      </c>
      <c r="F35" s="16">
        <v>50</v>
      </c>
      <c r="G35" s="20">
        <f t="shared" si="0"/>
        <v>129506.5</v>
      </c>
      <c r="H35" s="44"/>
      <c r="I35" s="44">
        <v>2365</v>
      </c>
      <c r="J35" s="20"/>
    </row>
    <row r="36" spans="1:10" s="11" customFormat="1" ht="18.75" x14ac:dyDescent="0.2">
      <c r="A36" s="31">
        <v>23</v>
      </c>
      <c r="B36" s="37" t="s">
        <v>28</v>
      </c>
      <c r="C36" s="14" t="s">
        <v>57</v>
      </c>
      <c r="D36" s="14" t="s">
        <v>2</v>
      </c>
      <c r="E36" s="20">
        <v>634.97</v>
      </c>
      <c r="F36" s="16">
        <v>5</v>
      </c>
      <c r="G36" s="20">
        <f t="shared" si="0"/>
        <v>3174.8500000000004</v>
      </c>
      <c r="H36" s="44"/>
      <c r="I36" s="44"/>
      <c r="J36" s="20"/>
    </row>
    <row r="37" spans="1:10" s="12" customFormat="1" ht="37.5" x14ac:dyDescent="0.2">
      <c r="A37" s="32">
        <v>38</v>
      </c>
      <c r="B37" s="36" t="s">
        <v>29</v>
      </c>
      <c r="C37" s="24" t="s">
        <v>58</v>
      </c>
      <c r="D37" s="32" t="s">
        <v>2</v>
      </c>
      <c r="E37" s="54">
        <v>137</v>
      </c>
      <c r="F37" s="32">
        <v>600</v>
      </c>
      <c r="G37" s="20">
        <f t="shared" si="0"/>
        <v>82200</v>
      </c>
      <c r="H37" s="44"/>
      <c r="I37" s="44"/>
      <c r="J37" s="54">
        <v>137</v>
      </c>
    </row>
    <row r="38" spans="1:10" s="12" customFormat="1" ht="37.5" x14ac:dyDescent="0.2">
      <c r="A38" s="32">
        <v>39</v>
      </c>
      <c r="B38" s="37" t="s">
        <v>30</v>
      </c>
      <c r="C38" s="14" t="s">
        <v>59</v>
      </c>
      <c r="D38" s="32" t="s">
        <v>6</v>
      </c>
      <c r="E38" s="54">
        <v>6000</v>
      </c>
      <c r="F38" s="32">
        <v>6</v>
      </c>
      <c r="G38" s="20">
        <f t="shared" si="0"/>
        <v>36000</v>
      </c>
      <c r="H38" s="44"/>
      <c r="I38" s="44"/>
      <c r="J38" s="54"/>
    </row>
    <row r="39" spans="1:10" s="12" customFormat="1" ht="75" x14ac:dyDescent="0.2">
      <c r="A39" s="32">
        <v>41</v>
      </c>
      <c r="B39" s="37" t="s">
        <v>31</v>
      </c>
      <c r="C39" s="14" t="s">
        <v>60</v>
      </c>
      <c r="D39" s="32" t="s">
        <v>6</v>
      </c>
      <c r="E39" s="54">
        <v>120</v>
      </c>
      <c r="F39" s="32">
        <v>1000</v>
      </c>
      <c r="G39" s="20">
        <f t="shared" si="0"/>
        <v>120000</v>
      </c>
      <c r="H39" s="44"/>
      <c r="I39" s="44"/>
      <c r="J39" s="54"/>
    </row>
    <row r="40" spans="1:10" s="12" customFormat="1" ht="37.5" x14ac:dyDescent="0.2">
      <c r="A40" s="32">
        <v>44</v>
      </c>
      <c r="B40" s="37" t="s">
        <v>32</v>
      </c>
      <c r="C40" s="14" t="s">
        <v>61</v>
      </c>
      <c r="D40" s="32" t="s">
        <v>6</v>
      </c>
      <c r="E40" s="54">
        <v>500</v>
      </c>
      <c r="F40" s="32">
        <v>1650</v>
      </c>
      <c r="G40" s="20">
        <f t="shared" si="0"/>
        <v>825000</v>
      </c>
      <c r="H40" s="44"/>
      <c r="I40" s="44"/>
      <c r="J40" s="54"/>
    </row>
    <row r="41" spans="1:10" s="12" customFormat="1" ht="54" customHeight="1" x14ac:dyDescent="0.2">
      <c r="A41" s="32">
        <v>49</v>
      </c>
      <c r="B41" s="38" t="s">
        <v>33</v>
      </c>
      <c r="C41" s="25" t="s">
        <v>33</v>
      </c>
      <c r="D41" s="32" t="s">
        <v>2</v>
      </c>
      <c r="E41" s="54">
        <v>1500</v>
      </c>
      <c r="F41" s="32">
        <v>40</v>
      </c>
      <c r="G41" s="20">
        <f t="shared" si="0"/>
        <v>60000</v>
      </c>
      <c r="H41" s="44"/>
      <c r="I41" s="44"/>
      <c r="J41" s="54"/>
    </row>
    <row r="42" spans="1:10" s="12" customFormat="1" ht="93.75" x14ac:dyDescent="0.2">
      <c r="A42" s="32">
        <v>50</v>
      </c>
      <c r="B42" s="38" t="s">
        <v>34</v>
      </c>
      <c r="C42" s="25" t="s">
        <v>34</v>
      </c>
      <c r="D42" s="32" t="s">
        <v>2</v>
      </c>
      <c r="E42" s="54">
        <v>50.45</v>
      </c>
      <c r="F42" s="32">
        <v>20</v>
      </c>
      <c r="G42" s="20">
        <f t="shared" si="0"/>
        <v>1009</v>
      </c>
      <c r="H42" s="44"/>
      <c r="I42" s="44"/>
      <c r="J42" s="54"/>
    </row>
    <row r="43" spans="1:10" s="12" customFormat="1" ht="75" x14ac:dyDescent="0.2">
      <c r="A43" s="32">
        <v>54</v>
      </c>
      <c r="B43" s="38" t="s">
        <v>35</v>
      </c>
      <c r="C43" s="25" t="s">
        <v>39</v>
      </c>
      <c r="D43" s="32" t="s">
        <v>2</v>
      </c>
      <c r="E43" s="54">
        <v>500</v>
      </c>
      <c r="F43" s="32">
        <v>80</v>
      </c>
      <c r="G43" s="20">
        <f t="shared" si="0"/>
        <v>40000</v>
      </c>
      <c r="H43" s="44"/>
      <c r="I43" s="44"/>
      <c r="J43" s="54"/>
    </row>
    <row r="44" spans="1:10" s="12" customFormat="1" ht="93.75" x14ac:dyDescent="0.2">
      <c r="A44" s="32">
        <v>55</v>
      </c>
      <c r="B44" s="38" t="s">
        <v>36</v>
      </c>
      <c r="C44" s="25" t="s">
        <v>36</v>
      </c>
      <c r="D44" s="32" t="s">
        <v>6</v>
      </c>
      <c r="E44" s="54">
        <v>10</v>
      </c>
      <c r="F44" s="32">
        <v>10000</v>
      </c>
      <c r="G44" s="20">
        <f t="shared" si="0"/>
        <v>100000</v>
      </c>
      <c r="H44" s="44"/>
      <c r="I44" s="44"/>
      <c r="J44" s="54"/>
    </row>
    <row r="45" spans="1:10" s="12" customFormat="1" ht="56.25" x14ac:dyDescent="0.2">
      <c r="A45" s="32">
        <v>56</v>
      </c>
      <c r="B45" s="39" t="s">
        <v>37</v>
      </c>
      <c r="C45" s="26" t="s">
        <v>62</v>
      </c>
      <c r="D45" s="32" t="s">
        <v>6</v>
      </c>
      <c r="E45" s="54">
        <v>1100</v>
      </c>
      <c r="F45" s="32">
        <v>40</v>
      </c>
      <c r="G45" s="20">
        <f t="shared" si="0"/>
        <v>44000</v>
      </c>
      <c r="H45" s="44"/>
      <c r="I45" s="44"/>
      <c r="J45" s="54">
        <v>40</v>
      </c>
    </row>
    <row r="46" spans="1:10" s="12" customFormat="1" ht="37.5" x14ac:dyDescent="0.2">
      <c r="A46" s="32">
        <v>57</v>
      </c>
      <c r="B46" s="36" t="s">
        <v>38</v>
      </c>
      <c r="C46" s="24" t="s">
        <v>38</v>
      </c>
      <c r="D46" s="32" t="s">
        <v>6</v>
      </c>
      <c r="E46" s="54">
        <v>50</v>
      </c>
      <c r="F46" s="32">
        <v>300</v>
      </c>
      <c r="G46" s="20">
        <f t="shared" si="0"/>
        <v>15000</v>
      </c>
      <c r="H46" s="44"/>
      <c r="I46" s="44"/>
      <c r="J46" s="54"/>
    </row>
    <row r="47" spans="1:10" s="12" customFormat="1" ht="93.75" x14ac:dyDescent="0.2">
      <c r="A47" s="32">
        <v>58</v>
      </c>
      <c r="B47" s="38" t="s">
        <v>39</v>
      </c>
      <c r="C47" s="25" t="s">
        <v>39</v>
      </c>
      <c r="D47" s="32" t="s">
        <v>2</v>
      </c>
      <c r="E47" s="54">
        <v>500</v>
      </c>
      <c r="F47" s="32">
        <v>80</v>
      </c>
      <c r="G47" s="20">
        <f t="shared" si="0"/>
        <v>40000</v>
      </c>
      <c r="H47" s="44"/>
      <c r="I47" s="44"/>
      <c r="J47" s="54"/>
    </row>
    <row r="48" spans="1:10" s="12" customFormat="1" ht="93.75" x14ac:dyDescent="0.2">
      <c r="A48" s="32">
        <v>59</v>
      </c>
      <c r="B48" s="38" t="s">
        <v>36</v>
      </c>
      <c r="C48" s="25" t="s">
        <v>63</v>
      </c>
      <c r="D48" s="32" t="s">
        <v>6</v>
      </c>
      <c r="E48" s="54">
        <v>10</v>
      </c>
      <c r="F48" s="32">
        <v>10000</v>
      </c>
      <c r="G48" s="20">
        <f t="shared" si="0"/>
        <v>100000</v>
      </c>
      <c r="H48" s="44"/>
      <c r="I48" s="44"/>
      <c r="J48" s="54"/>
    </row>
    <row r="49" spans="1:10" s="12" customFormat="1" ht="37.5" x14ac:dyDescent="0.2">
      <c r="A49" s="32">
        <v>62</v>
      </c>
      <c r="B49" s="38" t="s">
        <v>40</v>
      </c>
      <c r="C49" s="25" t="s">
        <v>64</v>
      </c>
      <c r="D49" s="32" t="s">
        <v>6</v>
      </c>
      <c r="E49" s="54">
        <v>150</v>
      </c>
      <c r="F49" s="32">
        <v>1000</v>
      </c>
      <c r="G49" s="20">
        <f t="shared" si="0"/>
        <v>150000</v>
      </c>
      <c r="H49" s="44"/>
      <c r="I49" s="44"/>
      <c r="J49" s="54"/>
    </row>
    <row r="50" spans="1:10" s="12" customFormat="1" ht="206.25" x14ac:dyDescent="0.2">
      <c r="A50" s="32">
        <v>67</v>
      </c>
      <c r="B50" s="38" t="s">
        <v>41</v>
      </c>
      <c r="C50" s="24" t="s">
        <v>65</v>
      </c>
      <c r="D50" s="32" t="s">
        <v>5</v>
      </c>
      <c r="E50" s="54">
        <v>200</v>
      </c>
      <c r="F50" s="32">
        <v>1000</v>
      </c>
      <c r="G50" s="20">
        <f t="shared" si="0"/>
        <v>200000</v>
      </c>
      <c r="H50" s="44"/>
      <c r="I50" s="44"/>
      <c r="J50" s="54"/>
    </row>
    <row r="51" spans="1:10" s="12" customFormat="1" ht="56.25" x14ac:dyDescent="0.2">
      <c r="A51" s="32">
        <v>68</v>
      </c>
      <c r="B51" s="37" t="s">
        <v>42</v>
      </c>
      <c r="C51" s="14" t="s">
        <v>66</v>
      </c>
      <c r="D51" s="32" t="s">
        <v>6</v>
      </c>
      <c r="E51" s="54">
        <v>15</v>
      </c>
      <c r="F51" s="32">
        <v>1000</v>
      </c>
      <c r="G51" s="20">
        <f t="shared" si="0"/>
        <v>15000</v>
      </c>
      <c r="H51" s="44"/>
      <c r="I51" s="44"/>
      <c r="J51" s="54">
        <v>15</v>
      </c>
    </row>
    <row r="52" spans="1:10" s="12" customFormat="1" ht="93.75" x14ac:dyDescent="0.2">
      <c r="A52" s="32">
        <v>78</v>
      </c>
      <c r="B52" s="36" t="s">
        <v>43</v>
      </c>
      <c r="C52" s="14" t="s">
        <v>68</v>
      </c>
      <c r="D52" s="32" t="s">
        <v>6</v>
      </c>
      <c r="E52" s="54">
        <v>9.4700000000000006</v>
      </c>
      <c r="F52" s="32">
        <v>4210</v>
      </c>
      <c r="G52" s="20">
        <f t="shared" si="0"/>
        <v>39868.700000000004</v>
      </c>
      <c r="H52" s="44"/>
      <c r="I52" s="44" t="s">
        <v>76</v>
      </c>
      <c r="J52" s="54"/>
    </row>
    <row r="53" spans="1:10" s="40" customFormat="1" ht="18" x14ac:dyDescent="0.2">
      <c r="A53" s="59" t="s">
        <v>79</v>
      </c>
      <c r="B53" s="60"/>
      <c r="C53" s="60"/>
      <c r="D53" s="60"/>
      <c r="E53" s="60"/>
      <c r="F53" s="60"/>
      <c r="G53" s="60"/>
      <c r="H53" s="60"/>
      <c r="I53" s="60"/>
      <c r="J53" s="60"/>
    </row>
    <row r="54" spans="1:10" ht="15.75" customHeight="1" x14ac:dyDescent="0.2">
      <c r="A54" s="57" t="s">
        <v>80</v>
      </c>
      <c r="B54" s="58"/>
      <c r="C54" s="58"/>
      <c r="D54" s="58"/>
      <c r="E54" s="58"/>
      <c r="F54" s="58"/>
      <c r="G54" s="58"/>
      <c r="H54" s="58"/>
      <c r="I54" s="58"/>
    </row>
    <row r="55" spans="1:10" s="10" customFormat="1" ht="15" customHeight="1" x14ac:dyDescent="0.2">
      <c r="A55" s="58"/>
      <c r="B55" s="58"/>
      <c r="C55" s="58"/>
      <c r="D55" s="58"/>
      <c r="E55" s="58"/>
      <c r="F55" s="58"/>
      <c r="G55" s="58"/>
      <c r="H55" s="58"/>
      <c r="I55" s="58"/>
      <c r="J55" s="56"/>
    </row>
    <row r="56" spans="1:10" s="10" customFormat="1" ht="15.6" customHeight="1" x14ac:dyDescent="0.2">
      <c r="A56" s="58"/>
      <c r="B56" s="58"/>
      <c r="C56" s="58"/>
      <c r="D56" s="58"/>
      <c r="E56" s="58"/>
      <c r="F56" s="58"/>
      <c r="G56" s="58"/>
      <c r="H56" s="58"/>
      <c r="I56" s="58"/>
      <c r="J56" s="56"/>
    </row>
    <row r="57" spans="1:10" ht="15.6" customHeight="1" x14ac:dyDescent="0.2">
      <c r="A57" s="58"/>
      <c r="B57" s="58"/>
      <c r="C57" s="58"/>
      <c r="D57" s="58"/>
      <c r="E57" s="58"/>
      <c r="F57" s="58"/>
      <c r="G57" s="58"/>
      <c r="H57" s="58"/>
      <c r="I57" s="58"/>
      <c r="J57" s="56"/>
    </row>
    <row r="58" spans="1:10" ht="15" customHeight="1" x14ac:dyDescent="0.2">
      <c r="A58" s="58"/>
      <c r="B58" s="58"/>
      <c r="C58" s="58"/>
      <c r="D58" s="58"/>
      <c r="E58" s="58"/>
      <c r="F58" s="58"/>
      <c r="G58" s="58"/>
      <c r="H58" s="58"/>
      <c r="I58" s="58"/>
      <c r="J58" s="56"/>
    </row>
    <row r="59" spans="1:10" ht="15" customHeight="1" x14ac:dyDescent="0.2">
      <c r="A59" s="58"/>
      <c r="B59" s="58"/>
      <c r="C59" s="58"/>
      <c r="D59" s="58"/>
      <c r="E59" s="58"/>
      <c r="F59" s="58"/>
      <c r="G59" s="58"/>
      <c r="H59" s="58"/>
      <c r="I59" s="58"/>
      <c r="J59" s="56"/>
    </row>
    <row r="60" spans="1:10" ht="15" customHeight="1" x14ac:dyDescent="0.2">
      <c r="A60" s="58"/>
      <c r="B60" s="58"/>
      <c r="C60" s="58"/>
      <c r="D60" s="58"/>
      <c r="E60" s="58"/>
      <c r="F60" s="58"/>
      <c r="G60" s="58"/>
      <c r="H60" s="58"/>
      <c r="I60" s="58"/>
      <c r="J60" s="56"/>
    </row>
    <row r="61" spans="1:10" ht="15.6" customHeight="1" x14ac:dyDescent="0.2">
      <c r="A61" s="58"/>
      <c r="B61" s="58"/>
      <c r="C61" s="58"/>
      <c r="D61" s="58"/>
      <c r="E61" s="58"/>
      <c r="F61" s="58"/>
      <c r="G61" s="58"/>
      <c r="H61" s="58"/>
      <c r="I61" s="58"/>
      <c r="J61" s="56"/>
    </row>
    <row r="62" spans="1:10" ht="15.6" customHeight="1" x14ac:dyDescent="0.2">
      <c r="A62" s="58"/>
      <c r="B62" s="58"/>
      <c r="C62" s="58"/>
      <c r="D62" s="58"/>
      <c r="E62" s="58"/>
      <c r="F62" s="58"/>
      <c r="G62" s="58"/>
      <c r="H62" s="58"/>
      <c r="I62" s="58"/>
      <c r="J62" s="56"/>
    </row>
    <row r="63" spans="1:10" ht="15.6" customHeight="1" x14ac:dyDescent="0.2">
      <c r="A63" s="58"/>
      <c r="B63" s="58"/>
      <c r="C63" s="58"/>
      <c r="D63" s="58"/>
      <c r="E63" s="58"/>
      <c r="F63" s="58"/>
      <c r="G63" s="58"/>
      <c r="H63" s="58"/>
      <c r="I63" s="58"/>
      <c r="J63" s="56"/>
    </row>
    <row r="64" spans="1:10" ht="15.6" customHeight="1" x14ac:dyDescent="0.2">
      <c r="A64" s="58"/>
      <c r="B64" s="58"/>
      <c r="C64" s="58"/>
      <c r="D64" s="58"/>
      <c r="E64" s="58"/>
      <c r="F64" s="58"/>
      <c r="G64" s="58"/>
      <c r="H64" s="58"/>
      <c r="I64" s="58"/>
      <c r="J64" s="56"/>
    </row>
    <row r="65" spans="1:10" ht="15.6" customHeight="1" x14ac:dyDescent="0.2">
      <c r="A65" s="58"/>
      <c r="B65" s="58"/>
      <c r="C65" s="58"/>
      <c r="D65" s="58"/>
      <c r="E65" s="58"/>
      <c r="F65" s="58"/>
      <c r="G65" s="58"/>
      <c r="H65" s="58"/>
      <c r="I65" s="58"/>
      <c r="J65" s="56"/>
    </row>
    <row r="66" spans="1:10" s="12" customFormat="1" ht="15.6" customHeight="1" x14ac:dyDescent="0.2">
      <c r="A66" s="58"/>
      <c r="B66" s="58"/>
      <c r="C66" s="58"/>
      <c r="D66" s="58"/>
      <c r="E66" s="58"/>
      <c r="F66" s="58"/>
      <c r="G66" s="58"/>
      <c r="H66" s="58"/>
      <c r="I66" s="58"/>
      <c r="J66" s="56"/>
    </row>
    <row r="67" spans="1:10" ht="15.6" customHeight="1" x14ac:dyDescent="0.2">
      <c r="A67" s="58"/>
      <c r="B67" s="58"/>
      <c r="C67" s="58"/>
      <c r="D67" s="58"/>
      <c r="E67" s="58"/>
      <c r="F67" s="58"/>
      <c r="G67" s="58"/>
      <c r="H67" s="58"/>
      <c r="I67" s="58"/>
      <c r="J67" s="56"/>
    </row>
    <row r="68" spans="1:10" s="12" customFormat="1" ht="15.6" customHeight="1" x14ac:dyDescent="0.2">
      <c r="A68" s="58"/>
      <c r="B68" s="58"/>
      <c r="C68" s="58"/>
      <c r="D68" s="58"/>
      <c r="E68" s="58"/>
      <c r="F68" s="58"/>
      <c r="G68" s="58"/>
      <c r="H68" s="58"/>
      <c r="I68" s="58"/>
      <c r="J68" s="56"/>
    </row>
    <row r="69" spans="1:10" s="12" customFormat="1" ht="15.6" customHeight="1" x14ac:dyDescent="0.2">
      <c r="A69" s="58"/>
      <c r="B69" s="58"/>
      <c r="C69" s="58"/>
      <c r="D69" s="58"/>
      <c r="E69" s="58"/>
      <c r="F69" s="58"/>
      <c r="G69" s="58"/>
      <c r="H69" s="58"/>
      <c r="I69" s="58"/>
      <c r="J69" s="56"/>
    </row>
    <row r="70" spans="1:10" ht="15.6" customHeight="1" x14ac:dyDescent="0.2">
      <c r="A70" s="58"/>
      <c r="B70" s="58"/>
      <c r="C70" s="58"/>
      <c r="D70" s="58"/>
      <c r="E70" s="58"/>
      <c r="F70" s="58"/>
      <c r="G70" s="58"/>
      <c r="H70" s="58"/>
      <c r="I70" s="58"/>
      <c r="J70" s="56"/>
    </row>
    <row r="71" spans="1:10" ht="15.6" customHeight="1" x14ac:dyDescent="0.2">
      <c r="A71" s="58"/>
      <c r="B71" s="58"/>
      <c r="C71" s="58"/>
      <c r="D71" s="58"/>
      <c r="E71" s="58"/>
      <c r="F71" s="58"/>
      <c r="G71" s="58"/>
      <c r="H71" s="58"/>
      <c r="I71" s="58"/>
      <c r="J71" s="56"/>
    </row>
    <row r="72" spans="1:10" ht="15.6" customHeight="1" x14ac:dyDescent="0.2">
      <c r="A72" s="58"/>
      <c r="B72" s="58"/>
      <c r="C72" s="58"/>
      <c r="D72" s="58"/>
      <c r="E72" s="58"/>
      <c r="F72" s="58"/>
      <c r="G72" s="58"/>
      <c r="H72" s="58"/>
      <c r="I72" s="58"/>
      <c r="J72" s="56"/>
    </row>
    <row r="73" spans="1:10" ht="15.6" customHeight="1" x14ac:dyDescent="0.2">
      <c r="A73" s="58"/>
      <c r="B73" s="58"/>
      <c r="C73" s="58"/>
      <c r="D73" s="58"/>
      <c r="E73" s="58"/>
      <c r="F73" s="58"/>
      <c r="G73" s="58"/>
      <c r="H73" s="58"/>
      <c r="I73" s="58"/>
      <c r="J73" s="56"/>
    </row>
    <row r="74" spans="1:10" ht="15.6" customHeight="1" x14ac:dyDescent="0.2">
      <c r="A74" s="58"/>
      <c r="B74" s="58"/>
      <c r="C74" s="58"/>
      <c r="D74" s="58"/>
      <c r="E74" s="58"/>
      <c r="F74" s="58"/>
      <c r="G74" s="58"/>
      <c r="H74" s="58"/>
      <c r="I74" s="58"/>
      <c r="J74" s="56"/>
    </row>
    <row r="75" spans="1:10" ht="15.6" customHeight="1" x14ac:dyDescent="0.2">
      <c r="A75" s="58"/>
      <c r="B75" s="58"/>
      <c r="C75" s="58"/>
      <c r="D75" s="58"/>
      <c r="E75" s="58"/>
      <c r="F75" s="58"/>
      <c r="G75" s="58"/>
      <c r="H75" s="58"/>
      <c r="I75" s="58"/>
      <c r="J75" s="56"/>
    </row>
    <row r="76" spans="1:10" ht="15.6" customHeight="1" x14ac:dyDescent="0.2">
      <c r="A76" s="58"/>
      <c r="B76" s="58"/>
      <c r="C76" s="58"/>
      <c r="D76" s="58"/>
      <c r="E76" s="58"/>
      <c r="F76" s="58"/>
      <c r="G76" s="58"/>
      <c r="H76" s="58"/>
      <c r="I76" s="58"/>
      <c r="J76" s="56"/>
    </row>
    <row r="77" spans="1:10" ht="15.6" customHeight="1" x14ac:dyDescent="0.2">
      <c r="A77" s="58"/>
      <c r="B77" s="58"/>
      <c r="C77" s="58"/>
      <c r="D77" s="58"/>
      <c r="E77" s="58"/>
      <c r="F77" s="58"/>
      <c r="G77" s="58"/>
      <c r="H77" s="58"/>
      <c r="I77" s="58"/>
      <c r="J77" s="56"/>
    </row>
    <row r="78" spans="1:10" ht="15.6" customHeight="1" x14ac:dyDescent="0.2">
      <c r="A78" s="58"/>
      <c r="B78" s="58"/>
      <c r="C78" s="58"/>
      <c r="D78" s="58"/>
      <c r="E78" s="58"/>
      <c r="F78" s="58"/>
      <c r="G78" s="58"/>
      <c r="H78" s="58"/>
      <c r="I78" s="58"/>
      <c r="J78" s="56"/>
    </row>
    <row r="79" spans="1:10" ht="15.6" customHeight="1" x14ac:dyDescent="0.2">
      <c r="A79" s="58"/>
      <c r="B79" s="58"/>
      <c r="C79" s="58"/>
      <c r="D79" s="58"/>
      <c r="E79" s="58"/>
      <c r="F79" s="58"/>
      <c r="G79" s="58"/>
      <c r="H79" s="58"/>
      <c r="I79" s="58"/>
      <c r="J79" s="56"/>
    </row>
    <row r="80" spans="1:10" ht="15.6" customHeight="1" x14ac:dyDescent="0.2">
      <c r="A80" s="58"/>
      <c r="B80" s="58"/>
      <c r="C80" s="58"/>
      <c r="D80" s="58"/>
      <c r="E80" s="58"/>
      <c r="F80" s="58"/>
      <c r="G80" s="58"/>
      <c r="H80" s="58"/>
      <c r="I80" s="58"/>
      <c r="J80" s="56"/>
    </row>
    <row r="81" spans="1:10" ht="15.6" customHeight="1" x14ac:dyDescent="0.2">
      <c r="A81" s="58"/>
      <c r="B81" s="58"/>
      <c r="C81" s="58"/>
      <c r="D81" s="58"/>
      <c r="E81" s="58"/>
      <c r="F81" s="58"/>
      <c r="G81" s="58"/>
      <c r="H81" s="58"/>
      <c r="I81" s="58"/>
      <c r="J81" s="56"/>
    </row>
    <row r="82" spans="1:10" ht="15.6" customHeight="1" x14ac:dyDescent="0.2">
      <c r="A82" s="58"/>
      <c r="B82" s="58"/>
      <c r="C82" s="58"/>
      <c r="D82" s="58"/>
      <c r="E82" s="58"/>
      <c r="F82" s="58"/>
      <c r="G82" s="58"/>
      <c r="H82" s="58"/>
      <c r="I82" s="58"/>
      <c r="J82" s="56"/>
    </row>
    <row r="83" spans="1:10" ht="15.6" customHeight="1" x14ac:dyDescent="0.2">
      <c r="A83" s="58"/>
      <c r="B83" s="58"/>
      <c r="C83" s="58"/>
      <c r="D83" s="58"/>
      <c r="E83" s="58"/>
      <c r="F83" s="58"/>
      <c r="G83" s="58"/>
      <c r="H83" s="58"/>
      <c r="I83" s="58"/>
      <c r="J83" s="56"/>
    </row>
    <row r="84" spans="1:10" ht="15.6" customHeight="1" x14ac:dyDescent="0.2">
      <c r="A84" s="58"/>
      <c r="B84" s="58"/>
      <c r="C84" s="58"/>
      <c r="D84" s="58"/>
      <c r="E84" s="58"/>
      <c r="F84" s="58"/>
      <c r="G84" s="58"/>
      <c r="H84" s="58"/>
      <c r="I84" s="58"/>
      <c r="J84" s="56"/>
    </row>
    <row r="85" spans="1:10" ht="15.6" customHeight="1" x14ac:dyDescent="0.2">
      <c r="A85" s="58"/>
      <c r="B85" s="58"/>
      <c r="C85" s="58"/>
      <c r="D85" s="58"/>
      <c r="E85" s="58"/>
      <c r="F85" s="58"/>
      <c r="G85" s="58"/>
      <c r="H85" s="58"/>
      <c r="I85" s="58"/>
      <c r="J85" s="56"/>
    </row>
    <row r="86" spans="1:10" ht="15.6" customHeight="1" x14ac:dyDescent="0.2">
      <c r="A86" s="58"/>
      <c r="B86" s="58"/>
      <c r="C86" s="58"/>
      <c r="D86" s="58"/>
      <c r="E86" s="58"/>
      <c r="F86" s="58"/>
      <c r="G86" s="58"/>
      <c r="H86" s="58"/>
      <c r="I86" s="58"/>
      <c r="J86" s="56"/>
    </row>
    <row r="87" spans="1:10" ht="15.6" customHeight="1" x14ac:dyDescent="0.2">
      <c r="A87" s="58"/>
      <c r="B87" s="58"/>
      <c r="C87" s="58"/>
      <c r="D87" s="58"/>
      <c r="E87" s="58"/>
      <c r="F87" s="58"/>
      <c r="G87" s="58"/>
      <c r="H87" s="58"/>
      <c r="I87" s="58"/>
      <c r="J87" s="56"/>
    </row>
    <row r="88" spans="1:10" ht="15.6" customHeight="1" x14ac:dyDescent="0.2">
      <c r="A88" s="58"/>
      <c r="B88" s="58"/>
      <c r="C88" s="58"/>
      <c r="D88" s="58"/>
      <c r="E88" s="58"/>
      <c r="F88" s="58"/>
      <c r="G88" s="58"/>
      <c r="H88" s="58"/>
      <c r="I88" s="58"/>
      <c r="J88" s="56"/>
    </row>
    <row r="89" spans="1:10" ht="15.6" customHeight="1" x14ac:dyDescent="0.2">
      <c r="A89" s="58"/>
      <c r="B89" s="58"/>
      <c r="C89" s="58"/>
      <c r="D89" s="58"/>
      <c r="E89" s="58"/>
      <c r="F89" s="58"/>
      <c r="G89" s="58"/>
      <c r="H89" s="58"/>
      <c r="I89" s="58"/>
      <c r="J89" s="56"/>
    </row>
    <row r="90" spans="1:10" ht="15.6" customHeight="1" x14ac:dyDescent="0.2">
      <c r="A90" s="58"/>
      <c r="B90" s="58"/>
      <c r="C90" s="58"/>
      <c r="D90" s="58"/>
      <c r="E90" s="58"/>
      <c r="F90" s="58"/>
      <c r="G90" s="58"/>
      <c r="H90" s="58"/>
      <c r="I90" s="58"/>
      <c r="J90" s="56"/>
    </row>
    <row r="91" spans="1:10" ht="15.6" customHeight="1" x14ac:dyDescent="0.2">
      <c r="A91" s="58"/>
      <c r="B91" s="58"/>
      <c r="C91" s="58"/>
      <c r="D91" s="58"/>
      <c r="E91" s="58"/>
      <c r="F91" s="58"/>
      <c r="G91" s="58"/>
      <c r="H91" s="58"/>
      <c r="I91" s="58"/>
      <c r="J91" s="56"/>
    </row>
    <row r="92" spans="1:10" ht="15.6" customHeight="1" x14ac:dyDescent="0.2">
      <c r="A92" s="58"/>
      <c r="B92" s="58"/>
      <c r="C92" s="58"/>
      <c r="D92" s="58"/>
      <c r="E92" s="58"/>
      <c r="F92" s="58"/>
      <c r="G92" s="58"/>
      <c r="H92" s="58"/>
      <c r="I92" s="58"/>
      <c r="J92" s="56"/>
    </row>
    <row r="93" spans="1:10" ht="15.6" customHeight="1" x14ac:dyDescent="0.2">
      <c r="A93" s="58"/>
      <c r="B93" s="58"/>
      <c r="C93" s="58"/>
      <c r="D93" s="58"/>
      <c r="E93" s="58"/>
      <c r="F93" s="58"/>
      <c r="G93" s="58"/>
      <c r="H93" s="58"/>
      <c r="I93" s="58"/>
      <c r="J93" s="56"/>
    </row>
    <row r="94" spans="1:10" ht="15.6" customHeight="1" x14ac:dyDescent="0.2">
      <c r="A94" s="58"/>
      <c r="B94" s="58"/>
      <c r="C94" s="58"/>
      <c r="D94" s="58"/>
      <c r="E94" s="58"/>
      <c r="F94" s="58"/>
      <c r="G94" s="58"/>
      <c r="H94" s="58"/>
      <c r="I94" s="58"/>
      <c r="J94" s="56"/>
    </row>
    <row r="95" spans="1:10" ht="15.6" customHeight="1" x14ac:dyDescent="0.2">
      <c r="A95" s="58"/>
      <c r="B95" s="58"/>
      <c r="C95" s="58"/>
      <c r="D95" s="58"/>
      <c r="E95" s="58"/>
      <c r="F95" s="58"/>
      <c r="G95" s="58"/>
      <c r="H95" s="58"/>
      <c r="I95" s="58"/>
      <c r="J95" s="56"/>
    </row>
    <row r="96" spans="1:10" ht="15.6" customHeight="1" x14ac:dyDescent="0.2">
      <c r="A96" s="58"/>
      <c r="B96" s="58"/>
      <c r="C96" s="58"/>
      <c r="D96" s="58"/>
      <c r="E96" s="58"/>
      <c r="F96" s="58"/>
      <c r="G96" s="58"/>
      <c r="H96" s="58"/>
      <c r="I96" s="58"/>
      <c r="J96" s="56"/>
    </row>
    <row r="97" spans="1:10" ht="15.6" customHeight="1" x14ac:dyDescent="0.2">
      <c r="A97" s="58"/>
      <c r="B97" s="58"/>
      <c r="C97" s="58"/>
      <c r="D97" s="58"/>
      <c r="E97" s="58"/>
      <c r="F97" s="58"/>
      <c r="G97" s="58"/>
      <c r="H97" s="58"/>
      <c r="I97" s="58"/>
      <c r="J97" s="56"/>
    </row>
    <row r="98" spans="1:10" ht="15.6" customHeight="1" x14ac:dyDescent="0.2">
      <c r="A98" s="58"/>
      <c r="B98" s="58"/>
      <c r="C98" s="58"/>
      <c r="D98" s="58"/>
      <c r="E98" s="58"/>
      <c r="F98" s="58"/>
      <c r="G98" s="58"/>
      <c r="H98" s="58"/>
      <c r="I98" s="58"/>
      <c r="J98" s="56"/>
    </row>
    <row r="99" spans="1:10" ht="15.75" customHeight="1" x14ac:dyDescent="0.2">
      <c r="A99" s="58"/>
      <c r="B99" s="58"/>
      <c r="C99" s="58"/>
      <c r="D99" s="58"/>
      <c r="E99" s="58"/>
      <c r="F99" s="58"/>
      <c r="G99" s="58"/>
      <c r="H99" s="58"/>
      <c r="I99" s="58"/>
    </row>
    <row r="100" spans="1:10" ht="15.75" customHeight="1" x14ac:dyDescent="0.2">
      <c r="A100" s="58"/>
      <c r="B100" s="58"/>
      <c r="C100" s="58"/>
      <c r="D100" s="58"/>
      <c r="E100" s="58"/>
      <c r="F100" s="58"/>
      <c r="G100" s="58"/>
      <c r="H100" s="58"/>
      <c r="I100" s="58"/>
    </row>
    <row r="101" spans="1:10" ht="15.75" customHeight="1" x14ac:dyDescent="0.2">
      <c r="A101" s="58"/>
      <c r="B101" s="58"/>
      <c r="C101" s="58"/>
      <c r="D101" s="58"/>
      <c r="E101" s="58"/>
      <c r="F101" s="58"/>
      <c r="G101" s="58"/>
      <c r="H101" s="58"/>
      <c r="I101" s="58"/>
    </row>
    <row r="102" spans="1:10" ht="15.75" customHeight="1" x14ac:dyDescent="0.2">
      <c r="A102" s="58"/>
      <c r="B102" s="58"/>
      <c r="C102" s="58"/>
      <c r="D102" s="58"/>
      <c r="E102" s="58"/>
      <c r="F102" s="58"/>
      <c r="G102" s="58"/>
      <c r="H102" s="58"/>
      <c r="I102" s="58"/>
    </row>
    <row r="103" spans="1:10" ht="15.75" customHeight="1" x14ac:dyDescent="0.2">
      <c r="A103" s="58"/>
      <c r="B103" s="58"/>
      <c r="C103" s="58"/>
      <c r="D103" s="58"/>
      <c r="E103" s="58"/>
      <c r="F103" s="58"/>
      <c r="G103" s="58"/>
      <c r="H103" s="58"/>
      <c r="I103" s="58"/>
    </row>
    <row r="104" spans="1:10" ht="15.75" customHeight="1" x14ac:dyDescent="0.2">
      <c r="A104" s="58"/>
      <c r="B104" s="58"/>
      <c r="C104" s="58"/>
      <c r="D104" s="58"/>
      <c r="E104" s="58"/>
      <c r="F104" s="58"/>
      <c r="G104" s="58"/>
      <c r="H104" s="58"/>
      <c r="I104" s="58"/>
    </row>
    <row r="105" spans="1:10" ht="15.75" customHeight="1" x14ac:dyDescent="0.2">
      <c r="A105" s="58"/>
      <c r="B105" s="58"/>
      <c r="C105" s="58"/>
      <c r="D105" s="58"/>
      <c r="E105" s="58"/>
      <c r="F105" s="58"/>
      <c r="G105" s="58"/>
      <c r="H105" s="58"/>
      <c r="I105" s="58"/>
    </row>
    <row r="106" spans="1:10" ht="15.75" customHeight="1" x14ac:dyDescent="0.2">
      <c r="A106" s="58"/>
      <c r="B106" s="58"/>
      <c r="C106" s="58"/>
      <c r="D106" s="58"/>
      <c r="E106" s="58"/>
      <c r="F106" s="58"/>
      <c r="G106" s="58"/>
      <c r="H106" s="58"/>
      <c r="I106" s="58"/>
    </row>
    <row r="107" spans="1:10" ht="15.75" customHeight="1" x14ac:dyDescent="0.2">
      <c r="A107" s="58"/>
      <c r="B107" s="58"/>
      <c r="C107" s="58"/>
      <c r="D107" s="58"/>
      <c r="E107" s="58"/>
      <c r="F107" s="58"/>
      <c r="G107" s="58"/>
      <c r="H107" s="58"/>
      <c r="I107" s="58"/>
    </row>
    <row r="108" spans="1:10" ht="15.75" customHeight="1" x14ac:dyDescent="0.2">
      <c r="A108" s="58"/>
      <c r="B108" s="58"/>
      <c r="C108" s="58"/>
      <c r="D108" s="58"/>
      <c r="E108" s="58"/>
      <c r="F108" s="58"/>
      <c r="G108" s="58"/>
      <c r="H108" s="58"/>
      <c r="I108" s="58"/>
    </row>
    <row r="109" spans="1:10" ht="15.75" customHeight="1" x14ac:dyDescent="0.2">
      <c r="A109" s="58"/>
      <c r="B109" s="58"/>
      <c r="C109" s="58"/>
      <c r="D109" s="58"/>
      <c r="E109" s="58"/>
      <c r="F109" s="58"/>
      <c r="G109" s="58"/>
      <c r="H109" s="58"/>
      <c r="I109" s="58"/>
    </row>
    <row r="110" spans="1:10" ht="15.75" customHeight="1" x14ac:dyDescent="0.2">
      <c r="A110" s="58"/>
      <c r="B110" s="58"/>
      <c r="C110" s="58"/>
      <c r="D110" s="58"/>
      <c r="E110" s="58"/>
      <c r="F110" s="58"/>
      <c r="G110" s="58"/>
      <c r="H110" s="58"/>
      <c r="I110" s="58"/>
    </row>
    <row r="111" spans="1:10" ht="15.75" customHeight="1" x14ac:dyDescent="0.2">
      <c r="A111" s="58"/>
      <c r="B111" s="58"/>
      <c r="C111" s="58"/>
      <c r="D111" s="58"/>
      <c r="E111" s="58"/>
      <c r="F111" s="58"/>
      <c r="G111" s="58"/>
      <c r="H111" s="58"/>
      <c r="I111" s="58"/>
    </row>
    <row r="112" spans="1:10" ht="15.75" customHeight="1" x14ac:dyDescent="0.2">
      <c r="A112" s="58"/>
      <c r="B112" s="58"/>
      <c r="C112" s="58"/>
      <c r="D112" s="58"/>
      <c r="E112" s="58"/>
      <c r="F112" s="58"/>
      <c r="G112" s="58"/>
      <c r="H112" s="58"/>
      <c r="I112" s="58"/>
    </row>
    <row r="113" spans="1:9" ht="15.75" customHeight="1" x14ac:dyDescent="0.2">
      <c r="A113" s="58"/>
      <c r="B113" s="58"/>
      <c r="C113" s="58"/>
      <c r="D113" s="58"/>
      <c r="E113" s="58"/>
      <c r="F113" s="58"/>
      <c r="G113" s="58"/>
      <c r="H113" s="58"/>
      <c r="I113" s="58"/>
    </row>
    <row r="114" spans="1:9" ht="15.75" customHeight="1" x14ac:dyDescent="0.2">
      <c r="A114" s="58"/>
      <c r="B114" s="58"/>
      <c r="C114" s="58"/>
      <c r="D114" s="58"/>
      <c r="E114" s="58"/>
      <c r="F114" s="58"/>
      <c r="G114" s="58"/>
      <c r="H114" s="58"/>
      <c r="I114" s="58"/>
    </row>
    <row r="115" spans="1:9" ht="15.75" customHeight="1" x14ac:dyDescent="0.2">
      <c r="A115" s="58"/>
      <c r="B115" s="58"/>
      <c r="C115" s="58"/>
      <c r="D115" s="58"/>
      <c r="E115" s="58"/>
      <c r="F115" s="58"/>
      <c r="G115" s="58"/>
      <c r="H115" s="58"/>
      <c r="I115" s="58"/>
    </row>
    <row r="116" spans="1:9" ht="15.75" customHeight="1" x14ac:dyDescent="0.2">
      <c r="A116" s="58"/>
      <c r="B116" s="58"/>
      <c r="C116" s="58"/>
      <c r="D116" s="58"/>
      <c r="E116" s="58"/>
      <c r="F116" s="58"/>
      <c r="G116" s="58"/>
      <c r="H116" s="58"/>
      <c r="I116" s="58"/>
    </row>
    <row r="117" spans="1:9" ht="15.75" customHeight="1" x14ac:dyDescent="0.2">
      <c r="A117" s="58"/>
      <c r="B117" s="58"/>
      <c r="C117" s="58"/>
      <c r="D117" s="58"/>
      <c r="E117" s="58"/>
      <c r="F117" s="58"/>
      <c r="G117" s="58"/>
      <c r="H117" s="58"/>
      <c r="I117" s="58"/>
    </row>
    <row r="118" spans="1:9" ht="15.75" customHeight="1" x14ac:dyDescent="0.2">
      <c r="A118" s="58"/>
      <c r="B118" s="58"/>
      <c r="C118" s="58"/>
      <c r="D118" s="58"/>
      <c r="E118" s="58"/>
      <c r="F118" s="58"/>
      <c r="G118" s="58"/>
      <c r="H118" s="58"/>
      <c r="I118" s="58"/>
    </row>
    <row r="119" spans="1:9" ht="15.75" customHeight="1" x14ac:dyDescent="0.2">
      <c r="A119" s="58"/>
      <c r="B119" s="58"/>
      <c r="C119" s="58"/>
      <c r="D119" s="58"/>
      <c r="E119" s="58"/>
      <c r="F119" s="58"/>
      <c r="G119" s="58"/>
      <c r="H119" s="58"/>
      <c r="I119" s="58"/>
    </row>
    <row r="120" spans="1:9" ht="15.75" customHeight="1" x14ac:dyDescent="0.2">
      <c r="A120" s="58"/>
      <c r="B120" s="58"/>
      <c r="C120" s="58"/>
      <c r="D120" s="58"/>
      <c r="E120" s="58"/>
      <c r="F120" s="58"/>
      <c r="G120" s="58"/>
      <c r="H120" s="58"/>
      <c r="I120" s="58"/>
    </row>
    <row r="121" spans="1:9" ht="15.75" customHeight="1" x14ac:dyDescent="0.2">
      <c r="A121" s="58"/>
      <c r="B121" s="58"/>
      <c r="C121" s="58"/>
      <c r="D121" s="58"/>
      <c r="E121" s="58"/>
      <c r="F121" s="58"/>
      <c r="G121" s="58"/>
      <c r="H121" s="58"/>
      <c r="I121" s="58"/>
    </row>
    <row r="122" spans="1:9" ht="15.75" customHeight="1" x14ac:dyDescent="0.2">
      <c r="A122" s="58"/>
      <c r="B122" s="58"/>
      <c r="C122" s="58"/>
      <c r="D122" s="58"/>
      <c r="E122" s="58"/>
      <c r="F122" s="58"/>
      <c r="G122" s="58"/>
      <c r="H122" s="58"/>
      <c r="I122" s="58"/>
    </row>
    <row r="123" spans="1:9" ht="15.75" customHeight="1" x14ac:dyDescent="0.2">
      <c r="A123" s="58"/>
      <c r="B123" s="58"/>
      <c r="C123" s="58"/>
      <c r="D123" s="58"/>
      <c r="E123" s="58"/>
      <c r="F123" s="58"/>
      <c r="G123" s="58"/>
      <c r="H123" s="58"/>
      <c r="I123" s="58"/>
    </row>
    <row r="124" spans="1:9" ht="15.75" customHeight="1" x14ac:dyDescent="0.2">
      <c r="A124" s="58"/>
      <c r="B124" s="58"/>
      <c r="C124" s="58"/>
      <c r="D124" s="58"/>
      <c r="E124" s="58"/>
      <c r="F124" s="58"/>
      <c r="G124" s="58"/>
      <c r="H124" s="58"/>
      <c r="I124" s="58"/>
    </row>
    <row r="125" spans="1:9" ht="15.75" customHeight="1" x14ac:dyDescent="0.2">
      <c r="A125" s="58"/>
      <c r="B125" s="58"/>
      <c r="C125" s="58"/>
      <c r="D125" s="58"/>
      <c r="E125" s="58"/>
      <c r="F125" s="58"/>
      <c r="G125" s="58"/>
      <c r="H125" s="58"/>
      <c r="I125" s="58"/>
    </row>
  </sheetData>
  <mergeCells count="15">
    <mergeCell ref="A54:I125"/>
    <mergeCell ref="A53:J53"/>
    <mergeCell ref="A15:I15"/>
    <mergeCell ref="A16:J16"/>
    <mergeCell ref="A17:I17"/>
    <mergeCell ref="A18:J18"/>
    <mergeCell ref="A19:J19"/>
    <mergeCell ref="C20:C21"/>
    <mergeCell ref="D20:D21"/>
    <mergeCell ref="A20:A21"/>
    <mergeCell ref="B20:B21"/>
    <mergeCell ref="E20:E21"/>
    <mergeCell ref="F20:F21"/>
    <mergeCell ref="G20:G21"/>
    <mergeCell ref="H20:J20"/>
  </mergeCells>
  <pageMargins left="0.23622047244094491" right="0.23622047244094491" top="0.74803149606299213" bottom="0.39370078740157483" header="0.31496062992125984" footer="0.31496062992125984"/>
  <pageSetup paperSize="9" scale="80" orientation="landscape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Толкын</dc:creator>
  <cp:lastModifiedBy>Пользователь Windows</cp:lastModifiedBy>
  <cp:lastPrinted>2021-05-17T12:12:40Z</cp:lastPrinted>
  <dcterms:created xsi:type="dcterms:W3CDTF">2018-06-21T08:58:42Z</dcterms:created>
  <dcterms:modified xsi:type="dcterms:W3CDTF">2021-05-17T12:13:18Z</dcterms:modified>
</cp:coreProperties>
</file>