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 1" sheetId="1" r:id="rId1"/>
  </sheets>
  <definedNames>
    <definedName name="_xlnm._FilterDatabase" localSheetId="0" hidden="1">'лист 1'!#REF!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1'!$A$2:$N$53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<sst xmlns="http://schemas.openxmlformats.org/spreadsheetml/2006/main" count="153" uniqueCount="106">
  <si>
    <t>кол-во</t>
  </si>
  <si>
    <t>№лота</t>
  </si>
  <si>
    <t>Техническая характеристика</t>
  </si>
  <si>
    <t>Наименование</t>
  </si>
  <si>
    <t>сумма</t>
  </si>
  <si>
    <t xml:space="preserve"> 2. Краткое описание и цена закупаемых товаров:</t>
  </si>
  <si>
    <t>Предлагаемая цена поставщиков</t>
  </si>
  <si>
    <t>ед изм.</t>
  </si>
  <si>
    <t>цена за ед</t>
  </si>
  <si>
    <t>3. Следующими потенциальными поставщиками были предоставлены ценовые предложения:</t>
  </si>
  <si>
    <t>4. На основании предоставленных ценовых предложений, Заказчик принял решения:</t>
  </si>
  <si>
    <t>Члены комиссии:                                                                                 Музапбаров Б.Ж</t>
  </si>
  <si>
    <t xml:space="preserve">Члены комиссии:                                                                                 Мұқай С.Б                  </t>
  </si>
  <si>
    <t xml:space="preserve">Секретарь комиссии:                                                                          Касканова А.Е     </t>
  </si>
  <si>
    <t xml:space="preserve">Закуп способом запроса ценовых предложений «Закупа лекарственных средств  способом запроса ценовых </t>
  </si>
  <si>
    <t xml:space="preserve">  1. ГКП на ПХВ «Кожно-венерологический диспансер» УЗ г. Алматы</t>
  </si>
  <si>
    <t xml:space="preserve">    Дата  время вскрытия конвертов «23» августа 2021 г. Время  11:00.</t>
  </si>
  <si>
    <t>ТОО «A.N.P»</t>
  </si>
  <si>
    <t>ТОО «FAM.ALLIANCE»</t>
  </si>
  <si>
    <t>ТОО «Kelun Kazpharm»</t>
  </si>
  <si>
    <t>ТОО «Unicom»</t>
  </si>
  <si>
    <t>ТОО «Наурыз Мед»</t>
  </si>
  <si>
    <t>ТОО «Альянс Фарм»</t>
  </si>
  <si>
    <t>ТОО «AKA Pharm»</t>
  </si>
  <si>
    <t>АКТРАПИД  НМ</t>
  </si>
  <si>
    <t xml:space="preserve">АЛЬДАРОН/ СПИРОНОЛАКТОН  </t>
  </si>
  <si>
    <t xml:space="preserve">АМБРО </t>
  </si>
  <si>
    <t>АНАЛЬГИН</t>
  </si>
  <si>
    <t xml:space="preserve">ГЕПАРИН    </t>
  </si>
  <si>
    <t xml:space="preserve">ИБУПРОФЕН  </t>
  </si>
  <si>
    <t xml:space="preserve">КАПТОПРИЛ </t>
  </si>
  <si>
    <t xml:space="preserve">КРУЖКА  ЭСМАРХА </t>
  </si>
  <si>
    <t xml:space="preserve">ЛЕВОФЛОКСАЦИН  </t>
  </si>
  <si>
    <t xml:space="preserve">НАТРИЯ  ХЛОРИД  </t>
  </si>
  <si>
    <t xml:space="preserve">ОМЕПРАЗОЛ </t>
  </si>
  <si>
    <t xml:space="preserve">ПРОБИРКА ВАКУУМНАЯ С НАТРИЯ  ЦИТРАТОМ </t>
  </si>
  <si>
    <t xml:space="preserve">РЕМДЕСИВИР </t>
  </si>
  <si>
    <t xml:space="preserve">РИВАРОКС* / РИВАРОКСАБАН   </t>
  </si>
  <si>
    <t xml:space="preserve">ТЕСТ ПОЛОСКИ Д/О ГЛЮКОЗЫ В КРОВИ Аccu-Chek Active  №50 </t>
  </si>
  <si>
    <t xml:space="preserve">Глюкометр Accu-chek Active комплект </t>
  </si>
  <si>
    <t xml:space="preserve">ФИЗИОТЕНЗ   табл, 0,4мг   №14  </t>
  </si>
  <si>
    <t xml:space="preserve">ЦЕРУЛИН/ МЕТОКЛОПРАМИД  </t>
  </si>
  <si>
    <t xml:space="preserve">ЭНОКСАПАРИН </t>
  </si>
  <si>
    <t xml:space="preserve">ЭУФИЛЛИН   </t>
  </si>
  <si>
    <t xml:space="preserve">Парацетамол </t>
  </si>
  <si>
    <t xml:space="preserve">Ибупрофен </t>
  </si>
  <si>
    <t xml:space="preserve">Леводекса </t>
  </si>
  <si>
    <t xml:space="preserve">Инсулиновый шприц </t>
  </si>
  <si>
    <t>Престариум</t>
  </si>
  <si>
    <t xml:space="preserve">Респиратор KN95 с клапоном </t>
  </si>
  <si>
    <t>Пульсоксиметр</t>
  </si>
  <si>
    <t>Шприцы 20 мл</t>
  </si>
  <si>
    <t>Медицинсие отходы класс В  10л коробка (красный)</t>
  </si>
  <si>
    <t>Баки  пластмассовые с крышкой 100л</t>
  </si>
  <si>
    <t>Пакет красный для КБУ кл B  10 л ( большой)</t>
  </si>
  <si>
    <t>Пакет красный для КБУ кл B  6 л ( маленький)</t>
  </si>
  <si>
    <t>Носовая  кислородная  магистраль (взрослый)</t>
  </si>
  <si>
    <t>АКТРАПИД  НМ 100МЕ/мл, 10мл  -5 фл</t>
  </si>
  <si>
    <t xml:space="preserve">АЛЬДАРОН/ СПИРОНОЛАКТОН  капс, 50мг №30 </t>
  </si>
  <si>
    <t xml:space="preserve">АМБРО р-р д/и,  15мг / 2мл, 2 мл  №5 </t>
  </si>
  <si>
    <t>АНАЛЬГИН р-р  д/и , 50% , 2мл</t>
  </si>
  <si>
    <t xml:space="preserve">ГЕПАРИН  р-р д/и 5000МЕ/мл, 5мл №5  </t>
  </si>
  <si>
    <t xml:space="preserve">ИБУПРОФЕН  р-р  д/в/в  400мг/4мл,  №10 </t>
  </si>
  <si>
    <t xml:space="preserve">КАПТОПРИЛ табл, 25мг №30 </t>
  </si>
  <si>
    <t>КРУЖКА  ЭСМАРХА 1л</t>
  </si>
  <si>
    <t xml:space="preserve">ЛЕВОФЛОКСАЦИН  р-р  д/инф   500мг/100мл </t>
  </si>
  <si>
    <t>НАТРИЯ  ХЛОРИД  р-р  д/инф. 0,9%,  100мл</t>
  </si>
  <si>
    <t>ОМЕПРАЗОЛ 20мг</t>
  </si>
  <si>
    <t xml:space="preserve">ПРОБИРКА ВАКУУМНАЯ С НАТРИЯ  ЦИТРАТОМ 3,8%  3,5мл  </t>
  </si>
  <si>
    <t>РЕМДЕСИВИР п/д/п/р 100мг</t>
  </si>
  <si>
    <t>РИВАРОКС* / РИВАРОКСАБАН   табл, 10мг   №30</t>
  </si>
  <si>
    <t xml:space="preserve">ЦЕРУЛИН/ МЕТОКЛОПРАМИД  р-р  д/и,  0,5%,  2 мл  №10 </t>
  </si>
  <si>
    <t xml:space="preserve">ЭНОКСАПАРИН р-р д/и, в шприцах 4000 анти- Ха МЕ//0,4мл </t>
  </si>
  <si>
    <t xml:space="preserve">ЭУФИЛЛИН   р-р  д/и, 2,4%,  5мл </t>
  </si>
  <si>
    <t>Парацетамол 0,5№10таб</t>
  </si>
  <si>
    <t xml:space="preserve">Ибупрофен 0,2 №10 таб </t>
  </si>
  <si>
    <t>Леводекса 500мг/100мл</t>
  </si>
  <si>
    <t>Инсулиновый шприц 1мл 26G 5/8(0.45-16мм)</t>
  </si>
  <si>
    <t xml:space="preserve">Престариум 10мг №30 таб </t>
  </si>
  <si>
    <t>фл</t>
  </si>
  <si>
    <t>уп</t>
  </si>
  <si>
    <t>шт</t>
  </si>
  <si>
    <t>Сумма, выделенная для закупки 6 625 718,42 тенге 00 тиын.</t>
  </si>
  <si>
    <t xml:space="preserve">     </t>
  </si>
  <si>
    <t>1. ТОО «A.N.P», дата и время предоставления конверта: 17.08.2021 г. Вр. 15:08</t>
  </si>
  <si>
    <t>2. ТОО «FAM.ALLIANCE», дата и время предоставления конверта: 19.08.2021 г. Вр. 10:42</t>
  </si>
  <si>
    <t>3. ТОО «Kelun Kazpharm», дата и время предоставления конверта: 19.08.2021 г. Вр. 10:48</t>
  </si>
  <si>
    <t>4. ТОО «Unicom» дата и время предоставления конверта: 20.08.2021 г. Вр. 15:16</t>
  </si>
  <si>
    <t>5. ТОО «Наурыз Мед» дата и время предоставления конверта: 23.08.2021 г. Вр. 09:05</t>
  </si>
  <si>
    <t>6. ТОО «Альянс Фарм» дата и время предоставления конверта: 23.08.2021 г. Вр. 09:39</t>
  </si>
  <si>
    <t>7. ТОО «AKA Pharm» дата и время предоставления конверта: 23.08.2021 г. Вр. 09:45</t>
  </si>
  <si>
    <t>1. По лотам № 29, 32  признать победителем ТОО «FAM.ALLIANCE».</t>
  </si>
  <si>
    <t>2. По лотам № 10  признать победителем ТОО «Kelun Kazpharm».</t>
  </si>
  <si>
    <t>3. По лотам № 26 признать победителем ТОО «Unicom».</t>
  </si>
  <si>
    <t>5. По лотам № 4, 8, 11, 14, 15, 16, 17, 18, 19, 21, 25, 28 признать победителем ТОО «ТОО «Альянс Фарм».</t>
  </si>
  <si>
    <t>4. По лотам № 13  признать победителем ТОО «Наурыз Мед». ТОО «Наурыз Мед» - Признан победителем в соответствии с п. 28 Постановления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как предоставивший или сертификат о соответствии надлежащей дистрибьюторской практики (GDP)</t>
  </si>
  <si>
    <t>Председатель комиссии:                                                                     Дарбаев А.Г.</t>
  </si>
  <si>
    <t>Члены комиссии:                                                                                 Султанкулова Н.А.</t>
  </si>
  <si>
    <t>Члены комиссии:                                                                                 Абдраимова Г.Т.</t>
  </si>
  <si>
    <t xml:space="preserve">Члены комиссии:                                                                                 Рыль Л.С.                   </t>
  </si>
  <si>
    <t>Члены комиссии:                                                                                 Жеребцова Л.А.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</si>
  <si>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</si>
  <si>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</si>
  <si>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 xml:space="preserve">                                         Протокол итогов закупа от 23.08.2021</t>
  </si>
  <si>
    <t>6.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</si>
  <si>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7. Данный протокол опубликовать на интернет ресурсе заказчика в течении 3-х рабочих дней после определения Победителя.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</si>
</sst>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rgb="FF7030A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7030A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7" fontId="5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12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5" fillId="0" borderId="0">
      <alignment horizont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>
      <alignment horizontal="center"/>
    </xf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7" fillId="0" borderId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49" fontId="9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5" fillId="0" borderId="0"/>
    <xf numFmtId="0" fontId="5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>
      <alignment horizont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19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3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Fill="1"/>
    <xf numFmtId="4" fontId="22" fillId="0" borderId="1" xfId="0" applyNumberFormat="1" applyFont="1" applyFill="1" applyBorder="1" applyAlignment="1">
      <alignment horizontal="center" wrapText="1"/>
    </xf>
    <xf numFmtId="166" fontId="2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Fill="1"/>
    <xf numFmtId="4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/>
    <xf numFmtId="166" fontId="5" fillId="0" borderId="0" xfId="0" applyNumberFormat="1" applyFont="1"/>
    <xf numFmtId="4" fontId="22" fillId="0" borderId="0" xfId="0" applyNumberFormat="1" applyFont="1" applyFill="1" applyBorder="1" applyAlignment="1">
      <alignment vertical="center"/>
    </xf>
    <xf numFmtId="166" fontId="22" fillId="0" borderId="1" xfId="0" applyNumberFormat="1" applyFont="1" applyFill="1" applyBorder="1" applyAlignment="1">
      <alignment wrapText="1"/>
    </xf>
    <xf numFmtId="166" fontId="22" fillId="0" borderId="1" xfId="0" applyNumberFormat="1" applyFont="1" applyBorder="1" applyAlignment="1">
      <alignment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/>
    <xf numFmtId="166" fontId="23" fillId="2" borderId="1" xfId="0" applyNumberFormat="1" applyFont="1" applyFill="1" applyBorder="1"/>
    <xf numFmtId="0" fontId="25" fillId="2" borderId="5" xfId="0" applyFont="1" applyFill="1" applyBorder="1" applyAlignment="1">
      <alignment horizontal="center" vertical="center"/>
    </xf>
    <xf numFmtId="4" fontId="23" fillId="0" borderId="5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66" fontId="26" fillId="0" borderId="0" xfId="0" applyNumberFormat="1" applyFont="1" applyFill="1"/>
    <xf numFmtId="166" fontId="26" fillId="0" borderId="0" xfId="0" applyNumberFormat="1" applyFont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wrapText="1"/>
    </xf>
    <xf numFmtId="4" fontId="22" fillId="2" borderId="0" xfId="0" applyNumberFormat="1" applyFont="1" applyFill="1" applyBorder="1" applyAlignment="1">
      <alignment horizontal="left" vertical="center"/>
    </xf>
    <xf numFmtId="3" fontId="22" fillId="0" borderId="7" xfId="0" applyNumberFormat="1" applyFont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vertical="center"/>
    </xf>
    <xf numFmtId="4" fontId="22" fillId="2" borderId="0" xfId="0" applyNumberFormat="1" applyFont="1" applyFill="1" applyBorder="1" applyAlignment="1">
      <alignment horizontal="left" vertical="top"/>
    </xf>
    <xf numFmtId="4" fontId="24" fillId="2" borderId="5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166" fontId="24" fillId="0" borderId="5" xfId="0" applyNumberFormat="1" applyFont="1" applyBorder="1" applyAlignment="1">
      <alignment horizontal="center" vertical="center" wrapText="1"/>
    </xf>
    <xf numFmtId="166" fontId="24" fillId="0" borderId="6" xfId="0" applyNumberFormat="1" applyFont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9"/>
  <sheetViews>
    <sheetView tabSelected="1" topLeftCell="A50" zoomScale="96" zoomScaleNormal="96" zoomScaleSheetLayoutView="63" workbookViewId="0">
      <selection activeCell="A56" sqref="A56:J56"/>
    </sheetView>
  </sheetViews>
  <sheetFormatPr defaultColWidth="9.140625" defaultRowHeight="15.75" x14ac:dyDescent="0.2"/>
  <cols>
    <col min="1" max="1" width="5.5703125" style="23" customWidth="1"/>
    <col min="2" max="2" width="22.28515625" style="24" customWidth="1"/>
    <col min="3" max="3" width="8.5703125" style="17" customWidth="1"/>
    <col min="4" max="4" width="12.42578125" style="17" customWidth="1"/>
    <col min="5" max="5" width="8.140625" style="16" customWidth="1"/>
    <col min="6" max="6" width="14" style="14" customWidth="1"/>
    <col min="7" max="7" width="19" style="22" customWidth="1"/>
    <col min="8" max="8" width="12.85546875" style="28" customWidth="1"/>
    <col min="9" max="10" width="13.28515625" style="25" customWidth="1"/>
    <col min="11" max="11" width="12.85546875" style="25" customWidth="1"/>
    <col min="12" max="12" width="13.85546875" style="25" customWidth="1"/>
    <col min="13" max="13" width="13.140625" style="25" customWidth="1"/>
    <col min="14" max="14" width="12.85546875" style="10" customWidth="1"/>
    <col min="15" max="16384" width="9.140625" style="10"/>
  </cols>
  <sheetData>
    <row r="1" spans="1:14" hidden="1" x14ac:dyDescent="0.25">
      <c r="A1" s="9"/>
      <c r="B1" s="1"/>
      <c r="C1" s="1"/>
      <c r="D1" s="2"/>
      <c r="E1" s="3"/>
      <c r="F1" s="4"/>
      <c r="G1" s="5"/>
    </row>
    <row r="2" spans="1:14" hidden="1" x14ac:dyDescent="0.25">
      <c r="A2" s="9"/>
      <c r="B2" s="1"/>
      <c r="C2" s="1"/>
      <c r="D2" s="2"/>
      <c r="E2" s="3"/>
      <c r="F2" s="4"/>
      <c r="G2" s="5"/>
    </row>
    <row r="3" spans="1:14" ht="28.5" hidden="1" customHeight="1" x14ac:dyDescent="0.2">
      <c r="A3" s="9"/>
      <c r="B3" s="1"/>
      <c r="C3" s="1"/>
      <c r="D3" s="6"/>
      <c r="E3" s="7"/>
      <c r="F3" s="8"/>
      <c r="G3" s="8"/>
    </row>
    <row r="4" spans="1:14" ht="15" hidden="1" x14ac:dyDescent="0.2">
      <c r="A4" s="9"/>
      <c r="B4" s="1"/>
      <c r="C4" s="1"/>
      <c r="D4" s="6"/>
      <c r="E4" s="7"/>
      <c r="F4" s="8"/>
      <c r="G4" s="8"/>
    </row>
    <row r="5" spans="1:14" ht="20.25" hidden="1" customHeight="1" x14ac:dyDescent="0.2">
      <c r="A5" s="9"/>
      <c r="B5" s="1"/>
      <c r="C5" s="1"/>
      <c r="D5" s="6"/>
      <c r="E5" s="7"/>
      <c r="F5" s="8"/>
      <c r="G5" s="8"/>
    </row>
    <row r="6" spans="1:14" ht="67.5" hidden="1" customHeight="1" x14ac:dyDescent="0.2">
      <c r="A6" s="9"/>
      <c r="B6" s="1"/>
      <c r="C6" s="1"/>
      <c r="D6" s="6"/>
      <c r="E6" s="7"/>
      <c r="F6" s="8"/>
      <c r="G6" s="8"/>
    </row>
    <row r="7" spans="1:14" ht="15" hidden="1" x14ac:dyDescent="0.2">
      <c r="A7" s="9"/>
      <c r="B7" s="1"/>
      <c r="C7" s="1"/>
      <c r="D7" s="6"/>
      <c r="E7" s="7"/>
      <c r="F7" s="8"/>
      <c r="G7" s="8"/>
    </row>
    <row r="8" spans="1:14" ht="15" hidden="1" x14ac:dyDescent="0.2">
      <c r="A8" s="9"/>
      <c r="B8" s="1"/>
      <c r="C8" s="1"/>
      <c r="D8" s="6"/>
      <c r="E8" s="7"/>
      <c r="F8" s="8"/>
      <c r="G8" s="8"/>
    </row>
    <row r="9" spans="1:14" ht="15" hidden="1" x14ac:dyDescent="0.2">
      <c r="A9" s="9"/>
      <c r="B9" s="1"/>
      <c r="C9" s="1"/>
      <c r="D9" s="6"/>
      <c r="E9" s="7"/>
      <c r="F9" s="8"/>
      <c r="G9" s="8"/>
    </row>
    <row r="10" spans="1:14" ht="15" hidden="1" x14ac:dyDescent="0.2">
      <c r="A10" s="9"/>
      <c r="B10" s="1"/>
      <c r="C10" s="1"/>
      <c r="D10" s="6"/>
      <c r="E10" s="7"/>
      <c r="F10" s="8"/>
      <c r="G10" s="8"/>
    </row>
    <row r="11" spans="1:14" ht="15" hidden="1" x14ac:dyDescent="0.2">
      <c r="A11" s="9"/>
      <c r="B11" s="1"/>
      <c r="C11" s="1"/>
      <c r="D11" s="6"/>
      <c r="E11" s="7"/>
      <c r="F11" s="8"/>
      <c r="G11" s="8"/>
    </row>
    <row r="12" spans="1:14" ht="15" hidden="1" x14ac:dyDescent="0.2">
      <c r="A12" s="9"/>
      <c r="B12" s="1"/>
      <c r="C12" s="1"/>
      <c r="D12" s="6"/>
      <c r="E12" s="7"/>
      <c r="F12" s="8"/>
      <c r="G12" s="8"/>
    </row>
    <row r="13" spans="1:14" x14ac:dyDescent="0.2">
      <c r="C13" s="18"/>
      <c r="D13" s="19"/>
      <c r="E13" s="20"/>
      <c r="F13" s="21"/>
      <c r="G13" s="20"/>
    </row>
    <row r="14" spans="1:14" ht="24.75" customHeight="1" x14ac:dyDescent="0.2">
      <c r="A14" s="53" t="s">
        <v>103</v>
      </c>
      <c r="B14" s="53"/>
      <c r="C14" s="53"/>
      <c r="D14" s="53"/>
      <c r="E14" s="53"/>
      <c r="F14" s="53"/>
      <c r="G14" s="53"/>
      <c r="H14" s="53"/>
      <c r="I14" s="53"/>
      <c r="J14" s="53"/>
      <c r="K14" s="31"/>
      <c r="L14" s="31"/>
      <c r="M14" s="31"/>
      <c r="N14" s="32"/>
    </row>
    <row r="15" spans="1:14" s="13" customFormat="1" ht="20.25" customHeight="1" x14ac:dyDescent="0.2">
      <c r="A15" s="59" t="s">
        <v>14</v>
      </c>
      <c r="B15" s="59"/>
      <c r="C15" s="59"/>
      <c r="D15" s="59"/>
      <c r="E15" s="59"/>
      <c r="F15" s="59"/>
      <c r="G15" s="59"/>
      <c r="H15" s="59"/>
      <c r="I15" s="33"/>
      <c r="J15" s="33"/>
      <c r="K15" s="31"/>
      <c r="L15" s="31"/>
      <c r="M15" s="31"/>
      <c r="N15" s="32"/>
    </row>
    <row r="16" spans="1:14" ht="15" x14ac:dyDescent="0.2">
      <c r="A16" s="51" t="s">
        <v>16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1"/>
      <c r="N16" s="32"/>
    </row>
    <row r="17" spans="1:14" ht="18.75" customHeight="1" x14ac:dyDescent="0.2">
      <c r="A17" s="51" t="s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1"/>
      <c r="N17" s="32"/>
    </row>
    <row r="18" spans="1:14" ht="18" customHeight="1" x14ac:dyDescent="0.2">
      <c r="A18" s="51" t="s">
        <v>5</v>
      </c>
      <c r="B18" s="54"/>
      <c r="C18" s="54"/>
      <c r="D18" s="54"/>
      <c r="E18" s="54"/>
      <c r="F18" s="54"/>
      <c r="G18" s="54"/>
      <c r="H18" s="54"/>
      <c r="I18" s="31"/>
      <c r="J18" s="31"/>
      <c r="K18" s="31"/>
      <c r="L18" s="31"/>
      <c r="M18" s="31"/>
      <c r="N18" s="32"/>
    </row>
    <row r="19" spans="1:14" s="13" customFormat="1" ht="36.75" customHeight="1" x14ac:dyDescent="0.2">
      <c r="A19" s="60" t="s">
        <v>1</v>
      </c>
      <c r="B19" s="57" t="s">
        <v>3</v>
      </c>
      <c r="C19" s="62" t="s">
        <v>7</v>
      </c>
      <c r="D19" s="64" t="s">
        <v>8</v>
      </c>
      <c r="E19" s="66" t="s">
        <v>0</v>
      </c>
      <c r="F19" s="55" t="s">
        <v>4</v>
      </c>
      <c r="G19" s="57" t="s">
        <v>2</v>
      </c>
      <c r="H19" s="29" t="s">
        <v>6</v>
      </c>
      <c r="I19" s="26" t="s">
        <v>6</v>
      </c>
      <c r="J19" s="26" t="s">
        <v>6</v>
      </c>
      <c r="K19" s="26" t="s">
        <v>6</v>
      </c>
      <c r="L19" s="26" t="s">
        <v>6</v>
      </c>
      <c r="M19" s="30" t="s">
        <v>6</v>
      </c>
      <c r="N19" s="27" t="s">
        <v>6</v>
      </c>
    </row>
    <row r="20" spans="1:14" s="13" customFormat="1" ht="38.25" x14ac:dyDescent="0.2">
      <c r="A20" s="61"/>
      <c r="B20" s="58"/>
      <c r="C20" s="63"/>
      <c r="D20" s="65"/>
      <c r="E20" s="67"/>
      <c r="F20" s="56"/>
      <c r="G20" s="58"/>
      <c r="H20" s="29" t="s">
        <v>17</v>
      </c>
      <c r="I20" s="29" t="s">
        <v>18</v>
      </c>
      <c r="J20" s="29" t="s">
        <v>19</v>
      </c>
      <c r="K20" s="29" t="s">
        <v>20</v>
      </c>
      <c r="L20" s="29" t="s">
        <v>21</v>
      </c>
      <c r="M20" s="34" t="s">
        <v>22</v>
      </c>
      <c r="N20" s="35" t="s">
        <v>23</v>
      </c>
    </row>
    <row r="21" spans="1:14" s="12" customFormat="1" ht="25.5" x14ac:dyDescent="0.2">
      <c r="A21" s="36">
        <v>1</v>
      </c>
      <c r="B21" s="37" t="s">
        <v>24</v>
      </c>
      <c r="C21" s="38" t="s">
        <v>79</v>
      </c>
      <c r="D21" s="39">
        <v>1257.9000000000001</v>
      </c>
      <c r="E21" s="38">
        <v>5</v>
      </c>
      <c r="F21" s="39">
        <f>D21*E21</f>
        <v>6289.5</v>
      </c>
      <c r="G21" s="40" t="s">
        <v>57</v>
      </c>
      <c r="H21" s="41"/>
      <c r="I21" s="41"/>
      <c r="J21" s="41"/>
      <c r="K21" s="41"/>
      <c r="L21" s="41"/>
      <c r="M21" s="42"/>
      <c r="N21" s="42"/>
    </row>
    <row r="22" spans="1:14" s="12" customFormat="1" ht="38.25" x14ac:dyDescent="0.2">
      <c r="A22" s="36">
        <v>2</v>
      </c>
      <c r="B22" s="40" t="s">
        <v>25</v>
      </c>
      <c r="C22" s="38" t="s">
        <v>80</v>
      </c>
      <c r="D22" s="39">
        <v>1425.48</v>
      </c>
      <c r="E22" s="38">
        <v>2</v>
      </c>
      <c r="F22" s="39">
        <v>2850.96</v>
      </c>
      <c r="G22" s="40" t="s">
        <v>58</v>
      </c>
      <c r="H22" s="41"/>
      <c r="I22" s="41"/>
      <c r="J22" s="41"/>
      <c r="K22" s="41"/>
      <c r="L22" s="41"/>
      <c r="M22" s="42"/>
      <c r="N22" s="43"/>
    </row>
    <row r="23" spans="1:14" s="12" customFormat="1" ht="25.5" x14ac:dyDescent="0.2">
      <c r="A23" s="44">
        <v>3</v>
      </c>
      <c r="B23" s="40" t="s">
        <v>26</v>
      </c>
      <c r="C23" s="38" t="s">
        <v>80</v>
      </c>
      <c r="D23" s="39">
        <v>907.31</v>
      </c>
      <c r="E23" s="38">
        <v>10</v>
      </c>
      <c r="F23" s="39">
        <v>9073.0999999999985</v>
      </c>
      <c r="G23" s="40" t="s">
        <v>59</v>
      </c>
      <c r="H23" s="45"/>
      <c r="I23" s="41"/>
      <c r="J23" s="41"/>
      <c r="K23" s="41"/>
      <c r="L23" s="41"/>
      <c r="M23" s="42"/>
      <c r="N23" s="43"/>
    </row>
    <row r="24" spans="1:14" s="12" customFormat="1" ht="25.5" x14ac:dyDescent="0.2">
      <c r="A24" s="44">
        <v>4</v>
      </c>
      <c r="B24" s="40" t="s">
        <v>27</v>
      </c>
      <c r="C24" s="38" t="s">
        <v>80</v>
      </c>
      <c r="D24" s="46">
        <v>550.44000000000005</v>
      </c>
      <c r="E24" s="38">
        <v>10</v>
      </c>
      <c r="F24" s="39">
        <v>5504.4000000000005</v>
      </c>
      <c r="G24" s="40" t="s">
        <v>60</v>
      </c>
      <c r="H24" s="45"/>
      <c r="I24" s="41">
        <v>545</v>
      </c>
      <c r="J24" s="41"/>
      <c r="K24" s="41"/>
      <c r="L24" s="41"/>
      <c r="M24" s="42">
        <v>380</v>
      </c>
      <c r="N24" s="43"/>
    </row>
    <row r="25" spans="1:14" s="12" customFormat="1" ht="25.5" x14ac:dyDescent="0.2">
      <c r="A25" s="44">
        <v>5</v>
      </c>
      <c r="B25" s="40" t="s">
        <v>28</v>
      </c>
      <c r="C25" s="38" t="s">
        <v>79</v>
      </c>
      <c r="D25" s="46">
        <v>3479.53</v>
      </c>
      <c r="E25" s="38">
        <v>200</v>
      </c>
      <c r="F25" s="39">
        <v>695906</v>
      </c>
      <c r="G25" s="40" t="s">
        <v>61</v>
      </c>
      <c r="H25" s="45"/>
      <c r="I25" s="41"/>
      <c r="J25" s="41"/>
      <c r="K25" s="41"/>
      <c r="L25" s="41"/>
      <c r="M25" s="42"/>
      <c r="N25" s="43"/>
    </row>
    <row r="26" spans="1:14" s="12" customFormat="1" ht="25.5" x14ac:dyDescent="0.2">
      <c r="A26" s="44">
        <v>6</v>
      </c>
      <c r="B26" s="40" t="s">
        <v>29</v>
      </c>
      <c r="C26" s="38" t="s">
        <v>79</v>
      </c>
      <c r="D26" s="41">
        <v>12990</v>
      </c>
      <c r="E26" s="38">
        <v>300</v>
      </c>
      <c r="F26" s="39">
        <v>3897000</v>
      </c>
      <c r="G26" s="40" t="s">
        <v>62</v>
      </c>
      <c r="H26" s="45"/>
      <c r="I26" s="41"/>
      <c r="J26" s="41"/>
      <c r="K26" s="41"/>
      <c r="L26" s="41"/>
      <c r="M26" s="42"/>
      <c r="N26" s="43"/>
    </row>
    <row r="27" spans="1:14" s="12" customFormat="1" ht="25.5" x14ac:dyDescent="0.2">
      <c r="A27" s="44">
        <v>7</v>
      </c>
      <c r="B27" s="40" t="s">
        <v>30</v>
      </c>
      <c r="C27" s="38" t="s">
        <v>80</v>
      </c>
      <c r="D27" s="46">
        <v>888.48</v>
      </c>
      <c r="E27" s="38">
        <v>1</v>
      </c>
      <c r="F27" s="39">
        <v>888.48</v>
      </c>
      <c r="G27" s="40" t="s">
        <v>63</v>
      </c>
      <c r="H27" s="45"/>
      <c r="I27" s="41"/>
      <c r="J27" s="41"/>
      <c r="K27" s="41"/>
      <c r="L27" s="41"/>
      <c r="M27" s="42"/>
      <c r="N27" s="43"/>
    </row>
    <row r="28" spans="1:14" s="12" customFormat="1" ht="25.5" x14ac:dyDescent="0.2">
      <c r="A28" s="44">
        <v>8</v>
      </c>
      <c r="B28" s="40" t="s">
        <v>31</v>
      </c>
      <c r="C28" s="38" t="s">
        <v>81</v>
      </c>
      <c r="D28" s="46">
        <v>640</v>
      </c>
      <c r="E28" s="38">
        <v>1</v>
      </c>
      <c r="F28" s="39">
        <v>640</v>
      </c>
      <c r="G28" s="40" t="s">
        <v>64</v>
      </c>
      <c r="H28" s="45"/>
      <c r="I28" s="41"/>
      <c r="J28" s="41"/>
      <c r="K28" s="41"/>
      <c r="L28" s="41"/>
      <c r="M28" s="42">
        <v>603</v>
      </c>
      <c r="N28" s="43"/>
    </row>
    <row r="29" spans="1:14" s="12" customFormat="1" ht="38.25" x14ac:dyDescent="0.2">
      <c r="A29" s="44">
        <v>9</v>
      </c>
      <c r="B29" s="40" t="s">
        <v>32</v>
      </c>
      <c r="C29" s="38" t="s">
        <v>81</v>
      </c>
      <c r="D29" s="46">
        <v>4621.3999999999996</v>
      </c>
      <c r="E29" s="38">
        <v>20</v>
      </c>
      <c r="F29" s="39">
        <v>92428</v>
      </c>
      <c r="G29" s="40" t="s">
        <v>65</v>
      </c>
      <c r="H29" s="45"/>
      <c r="I29" s="41"/>
      <c r="J29" s="41"/>
      <c r="K29" s="41"/>
      <c r="L29" s="41"/>
      <c r="M29" s="42"/>
      <c r="N29" s="43"/>
    </row>
    <row r="30" spans="1:14" s="12" customFormat="1" ht="25.5" x14ac:dyDescent="0.2">
      <c r="A30" s="44">
        <v>10</v>
      </c>
      <c r="B30" s="40" t="s">
        <v>33</v>
      </c>
      <c r="C30" s="38" t="s">
        <v>79</v>
      </c>
      <c r="D30" s="46">
        <v>166.4</v>
      </c>
      <c r="E30" s="38">
        <v>1000</v>
      </c>
      <c r="F30" s="39">
        <v>166400</v>
      </c>
      <c r="G30" s="40" t="s">
        <v>66</v>
      </c>
      <c r="H30" s="45"/>
      <c r="I30" s="41"/>
      <c r="J30" s="41">
        <v>101.4</v>
      </c>
      <c r="K30" s="41"/>
      <c r="L30" s="41"/>
      <c r="M30" s="42">
        <v>127</v>
      </c>
      <c r="N30" s="43"/>
    </row>
    <row r="31" spans="1:14" s="12" customFormat="1" ht="15" x14ac:dyDescent="0.2">
      <c r="A31" s="44">
        <v>11</v>
      </c>
      <c r="B31" s="40" t="s">
        <v>34</v>
      </c>
      <c r="C31" s="38" t="s">
        <v>80</v>
      </c>
      <c r="D31" s="46">
        <v>509</v>
      </c>
      <c r="E31" s="38">
        <v>20</v>
      </c>
      <c r="F31" s="39">
        <v>10180</v>
      </c>
      <c r="G31" s="40" t="s">
        <v>67</v>
      </c>
      <c r="H31" s="45"/>
      <c r="I31" s="41">
        <v>505</v>
      </c>
      <c r="J31" s="41"/>
      <c r="K31" s="41"/>
      <c r="L31" s="41"/>
      <c r="M31" s="42">
        <v>250</v>
      </c>
      <c r="N31" s="43"/>
    </row>
    <row r="32" spans="1:14" s="12" customFormat="1" ht="63.75" x14ac:dyDescent="0.2">
      <c r="A32" s="44">
        <v>12</v>
      </c>
      <c r="B32" s="40" t="s">
        <v>35</v>
      </c>
      <c r="C32" s="38" t="s">
        <v>81</v>
      </c>
      <c r="D32" s="46">
        <v>40</v>
      </c>
      <c r="E32" s="38">
        <v>300</v>
      </c>
      <c r="F32" s="39">
        <v>12000</v>
      </c>
      <c r="G32" s="40" t="s">
        <v>68</v>
      </c>
      <c r="H32" s="45"/>
      <c r="I32" s="41"/>
      <c r="J32" s="41"/>
      <c r="K32" s="41"/>
      <c r="L32" s="41"/>
      <c r="M32" s="42"/>
      <c r="N32" s="43"/>
    </row>
    <row r="33" spans="1:14" s="12" customFormat="1" ht="25.5" x14ac:dyDescent="0.2">
      <c r="A33" s="44">
        <v>13</v>
      </c>
      <c r="B33" s="40" t="s">
        <v>36</v>
      </c>
      <c r="C33" s="38" t="s">
        <v>79</v>
      </c>
      <c r="D33" s="46">
        <v>22860</v>
      </c>
      <c r="E33" s="38">
        <v>28</v>
      </c>
      <c r="F33" s="39">
        <v>640080</v>
      </c>
      <c r="G33" s="40" t="s">
        <v>69</v>
      </c>
      <c r="H33" s="45">
        <v>15000</v>
      </c>
      <c r="I33" s="41"/>
      <c r="J33" s="41"/>
      <c r="K33" s="41"/>
      <c r="L33" s="41">
        <v>22860</v>
      </c>
      <c r="M33" s="42">
        <v>21500</v>
      </c>
      <c r="N33" s="43">
        <v>19000</v>
      </c>
    </row>
    <row r="34" spans="1:14" s="12" customFormat="1" ht="38.25" x14ac:dyDescent="0.2">
      <c r="A34" s="44">
        <v>14</v>
      </c>
      <c r="B34" s="40" t="s">
        <v>37</v>
      </c>
      <c r="C34" s="38" t="s">
        <v>80</v>
      </c>
      <c r="D34" s="46">
        <v>38577.89</v>
      </c>
      <c r="E34" s="38">
        <v>10</v>
      </c>
      <c r="F34" s="39">
        <v>385778.9</v>
      </c>
      <c r="G34" s="40" t="s">
        <v>70</v>
      </c>
      <c r="H34" s="45"/>
      <c r="I34" s="41">
        <v>35000</v>
      </c>
      <c r="J34" s="41"/>
      <c r="K34" s="41"/>
      <c r="L34" s="41"/>
      <c r="M34" s="42">
        <v>19200</v>
      </c>
      <c r="N34" s="43"/>
    </row>
    <row r="35" spans="1:14" s="12" customFormat="1" ht="51" x14ac:dyDescent="0.2">
      <c r="A35" s="44">
        <v>15</v>
      </c>
      <c r="B35" s="40" t="s">
        <v>38</v>
      </c>
      <c r="C35" s="38" t="s">
        <v>80</v>
      </c>
      <c r="D35" s="46">
        <v>9210</v>
      </c>
      <c r="E35" s="38">
        <v>10</v>
      </c>
      <c r="F35" s="39">
        <v>92100</v>
      </c>
      <c r="G35" s="40" t="s">
        <v>38</v>
      </c>
      <c r="H35" s="45"/>
      <c r="I35" s="41">
        <v>9100</v>
      </c>
      <c r="J35" s="41"/>
      <c r="K35" s="41"/>
      <c r="L35" s="41"/>
      <c r="M35" s="42">
        <v>7000</v>
      </c>
      <c r="N35" s="43"/>
    </row>
    <row r="36" spans="1:14" s="12" customFormat="1" ht="25.5" x14ac:dyDescent="0.2">
      <c r="A36" s="44">
        <v>16</v>
      </c>
      <c r="B36" s="40" t="s">
        <v>39</v>
      </c>
      <c r="C36" s="38" t="s">
        <v>81</v>
      </c>
      <c r="D36" s="46">
        <v>19000</v>
      </c>
      <c r="E36" s="38">
        <v>1</v>
      </c>
      <c r="F36" s="39">
        <v>19000</v>
      </c>
      <c r="G36" s="40" t="s">
        <v>39</v>
      </c>
      <c r="H36" s="45"/>
      <c r="I36" s="41"/>
      <c r="J36" s="41"/>
      <c r="K36" s="41"/>
      <c r="L36" s="41"/>
      <c r="M36" s="42">
        <v>4900</v>
      </c>
      <c r="N36" s="43"/>
    </row>
    <row r="37" spans="1:14" s="12" customFormat="1" ht="25.5" x14ac:dyDescent="0.2">
      <c r="A37" s="44">
        <v>17</v>
      </c>
      <c r="B37" s="40" t="s">
        <v>40</v>
      </c>
      <c r="C37" s="38" t="s">
        <v>80</v>
      </c>
      <c r="D37" s="46">
        <v>3517</v>
      </c>
      <c r="E37" s="38">
        <v>5</v>
      </c>
      <c r="F37" s="39">
        <v>17585</v>
      </c>
      <c r="G37" s="40" t="s">
        <v>40</v>
      </c>
      <c r="H37" s="45"/>
      <c r="I37" s="41"/>
      <c r="J37" s="41"/>
      <c r="K37" s="41"/>
      <c r="L37" s="41"/>
      <c r="M37" s="42">
        <v>3510</v>
      </c>
      <c r="N37" s="43"/>
    </row>
    <row r="38" spans="1:14" s="12" customFormat="1" ht="51" x14ac:dyDescent="0.2">
      <c r="A38" s="44">
        <v>18</v>
      </c>
      <c r="B38" s="40" t="s">
        <v>41</v>
      </c>
      <c r="C38" s="38" t="s">
        <v>80</v>
      </c>
      <c r="D38" s="46">
        <v>492.08</v>
      </c>
      <c r="E38" s="38">
        <v>50</v>
      </c>
      <c r="F38" s="39">
        <v>24604</v>
      </c>
      <c r="G38" s="40" t="s">
        <v>71</v>
      </c>
      <c r="H38" s="45"/>
      <c r="I38" s="41"/>
      <c r="J38" s="41"/>
      <c r="K38" s="41"/>
      <c r="L38" s="41"/>
      <c r="M38" s="42">
        <v>320</v>
      </c>
      <c r="N38" s="43"/>
    </row>
    <row r="39" spans="1:14" s="12" customFormat="1" ht="38.25" x14ac:dyDescent="0.2">
      <c r="A39" s="44">
        <v>19</v>
      </c>
      <c r="B39" s="40" t="s">
        <v>42</v>
      </c>
      <c r="C39" s="38" t="s">
        <v>81</v>
      </c>
      <c r="D39" s="46">
        <v>1583.22</v>
      </c>
      <c r="E39" s="38">
        <v>20</v>
      </c>
      <c r="F39" s="39">
        <v>31664.400000000001</v>
      </c>
      <c r="G39" s="40" t="s">
        <v>72</v>
      </c>
      <c r="H39" s="45"/>
      <c r="I39" s="41"/>
      <c r="J39" s="41"/>
      <c r="K39" s="41"/>
      <c r="L39" s="41"/>
      <c r="M39" s="42">
        <v>15400</v>
      </c>
      <c r="N39" s="43"/>
    </row>
    <row r="40" spans="1:14" s="12" customFormat="1" ht="25.5" x14ac:dyDescent="0.2">
      <c r="A40" s="44">
        <v>20</v>
      </c>
      <c r="B40" s="40" t="s">
        <v>43</v>
      </c>
      <c r="C40" s="38" t="s">
        <v>80</v>
      </c>
      <c r="D40" s="46">
        <v>1116.76</v>
      </c>
      <c r="E40" s="38">
        <v>50</v>
      </c>
      <c r="F40" s="39">
        <v>55838</v>
      </c>
      <c r="G40" s="40" t="s">
        <v>73</v>
      </c>
      <c r="H40" s="45"/>
      <c r="I40" s="41">
        <v>1100</v>
      </c>
      <c r="J40" s="41"/>
      <c r="K40" s="41"/>
      <c r="L40" s="41"/>
      <c r="M40" s="42"/>
      <c r="N40" s="43"/>
    </row>
    <row r="41" spans="1:14" s="12" customFormat="1" ht="25.5" x14ac:dyDescent="0.2">
      <c r="A41" s="44">
        <v>21</v>
      </c>
      <c r="B41" s="40" t="s">
        <v>44</v>
      </c>
      <c r="C41" s="38" t="s">
        <v>80</v>
      </c>
      <c r="D41" s="46">
        <v>82.87</v>
      </c>
      <c r="E41" s="38">
        <v>85</v>
      </c>
      <c r="F41" s="39">
        <v>7043.9500000000007</v>
      </c>
      <c r="G41" s="40" t="s">
        <v>74</v>
      </c>
      <c r="H41" s="45"/>
      <c r="I41" s="41">
        <v>82</v>
      </c>
      <c r="J41" s="41"/>
      <c r="K41" s="41"/>
      <c r="L41" s="41"/>
      <c r="M41" s="42">
        <v>57</v>
      </c>
      <c r="N41" s="43"/>
    </row>
    <row r="42" spans="1:14" s="12" customFormat="1" ht="25.5" x14ac:dyDescent="0.2">
      <c r="A42" s="44">
        <v>22</v>
      </c>
      <c r="B42" s="40" t="s">
        <v>45</v>
      </c>
      <c r="C42" s="38" t="s">
        <v>80</v>
      </c>
      <c r="D42" s="46">
        <v>68.59</v>
      </c>
      <c r="E42" s="38">
        <v>30</v>
      </c>
      <c r="F42" s="39">
        <v>2057.7000000000003</v>
      </c>
      <c r="G42" s="40" t="s">
        <v>75</v>
      </c>
      <c r="H42" s="45"/>
      <c r="I42" s="41"/>
      <c r="J42" s="41"/>
      <c r="K42" s="41"/>
      <c r="L42" s="41"/>
      <c r="M42" s="42"/>
      <c r="N42" s="43"/>
    </row>
    <row r="43" spans="1:14" s="12" customFormat="1" ht="25.5" x14ac:dyDescent="0.2">
      <c r="A43" s="44">
        <v>23</v>
      </c>
      <c r="B43" s="40" t="s">
        <v>46</v>
      </c>
      <c r="C43" s="38" t="s">
        <v>80</v>
      </c>
      <c r="D43" s="46">
        <v>570</v>
      </c>
      <c r="E43" s="38">
        <v>5</v>
      </c>
      <c r="F43" s="39">
        <v>2850</v>
      </c>
      <c r="G43" s="40" t="s">
        <v>76</v>
      </c>
      <c r="H43" s="45"/>
      <c r="I43" s="41"/>
      <c r="J43" s="41"/>
      <c r="K43" s="41"/>
      <c r="L43" s="41"/>
      <c r="M43" s="42"/>
      <c r="N43" s="43"/>
    </row>
    <row r="44" spans="1:14" s="12" customFormat="1" ht="38.25" x14ac:dyDescent="0.2">
      <c r="A44" s="44">
        <v>24</v>
      </c>
      <c r="B44" s="40" t="s">
        <v>47</v>
      </c>
      <c r="C44" s="38" t="s">
        <v>81</v>
      </c>
      <c r="D44" s="46">
        <v>29</v>
      </c>
      <c r="E44" s="38">
        <v>2000</v>
      </c>
      <c r="F44" s="39">
        <v>58000</v>
      </c>
      <c r="G44" s="40" t="s">
        <v>77</v>
      </c>
      <c r="H44" s="45"/>
      <c r="I44" s="41"/>
      <c r="J44" s="41"/>
      <c r="K44" s="41"/>
      <c r="L44" s="41"/>
      <c r="M44" s="42"/>
      <c r="N44" s="43"/>
    </row>
    <row r="45" spans="1:14" s="12" customFormat="1" ht="25.5" x14ac:dyDescent="0.2">
      <c r="A45" s="44">
        <v>25</v>
      </c>
      <c r="B45" s="40" t="s">
        <v>48</v>
      </c>
      <c r="C45" s="38" t="s">
        <v>80</v>
      </c>
      <c r="D45" s="46">
        <v>5102.01</v>
      </c>
      <c r="E45" s="38">
        <v>3</v>
      </c>
      <c r="F45" s="39">
        <v>15306.03</v>
      </c>
      <c r="G45" s="40" t="s">
        <v>78</v>
      </c>
      <c r="H45" s="45"/>
      <c r="I45" s="41">
        <v>5050</v>
      </c>
      <c r="J45" s="41"/>
      <c r="K45" s="41"/>
      <c r="L45" s="41"/>
      <c r="M45" s="42">
        <v>3800</v>
      </c>
      <c r="N45" s="43"/>
    </row>
    <row r="46" spans="1:14" s="12" customFormat="1" ht="25.5" x14ac:dyDescent="0.2">
      <c r="A46" s="44">
        <v>26</v>
      </c>
      <c r="B46" s="40" t="s">
        <v>49</v>
      </c>
      <c r="C46" s="38" t="s">
        <v>81</v>
      </c>
      <c r="D46" s="46">
        <v>110</v>
      </c>
      <c r="E46" s="38">
        <v>1000</v>
      </c>
      <c r="F46" s="39">
        <v>110000</v>
      </c>
      <c r="G46" s="40" t="s">
        <v>49</v>
      </c>
      <c r="H46" s="45"/>
      <c r="I46" s="41"/>
      <c r="J46" s="41"/>
      <c r="K46" s="41">
        <v>98.6</v>
      </c>
      <c r="L46" s="41"/>
      <c r="M46" s="42"/>
      <c r="N46" s="43"/>
    </row>
    <row r="47" spans="1:14" s="12" customFormat="1" ht="15" x14ac:dyDescent="0.2">
      <c r="A47" s="44">
        <v>27</v>
      </c>
      <c r="B47" s="40" t="s">
        <v>50</v>
      </c>
      <c r="C47" s="38" t="s">
        <v>81</v>
      </c>
      <c r="D47" s="46">
        <v>9000</v>
      </c>
      <c r="E47" s="38">
        <v>2</v>
      </c>
      <c r="F47" s="39">
        <v>18000</v>
      </c>
      <c r="G47" s="40" t="s">
        <v>50</v>
      </c>
      <c r="H47" s="45"/>
      <c r="I47" s="41">
        <v>8600</v>
      </c>
      <c r="J47" s="41"/>
      <c r="K47" s="41"/>
      <c r="L47" s="41"/>
      <c r="M47" s="42"/>
      <c r="N47" s="43"/>
    </row>
    <row r="48" spans="1:14" s="12" customFormat="1" ht="15" x14ac:dyDescent="0.2">
      <c r="A48" s="44">
        <v>28</v>
      </c>
      <c r="B48" s="40" t="s">
        <v>51</v>
      </c>
      <c r="C48" s="38" t="s">
        <v>81</v>
      </c>
      <c r="D48" s="46">
        <v>35</v>
      </c>
      <c r="E48" s="38">
        <v>50</v>
      </c>
      <c r="F48" s="39">
        <v>1750</v>
      </c>
      <c r="G48" s="40" t="s">
        <v>51</v>
      </c>
      <c r="H48" s="45"/>
      <c r="I48" s="41">
        <v>34</v>
      </c>
      <c r="J48" s="41"/>
      <c r="K48" s="41"/>
      <c r="L48" s="41"/>
      <c r="M48" s="42">
        <v>27</v>
      </c>
      <c r="N48" s="43"/>
    </row>
    <row r="49" spans="1:14" s="12" customFormat="1" ht="38.25" x14ac:dyDescent="0.2">
      <c r="A49" s="44">
        <v>29</v>
      </c>
      <c r="B49" s="40" t="s">
        <v>52</v>
      </c>
      <c r="C49" s="38" t="s">
        <v>81</v>
      </c>
      <c r="D49" s="46">
        <v>792</v>
      </c>
      <c r="E49" s="38">
        <v>200</v>
      </c>
      <c r="F49" s="39">
        <v>158400</v>
      </c>
      <c r="G49" s="40" t="s">
        <v>52</v>
      </c>
      <c r="H49" s="45"/>
      <c r="I49" s="41">
        <v>785</v>
      </c>
      <c r="J49" s="41"/>
      <c r="K49" s="41"/>
      <c r="L49" s="41"/>
      <c r="M49" s="42"/>
      <c r="N49" s="43"/>
    </row>
    <row r="50" spans="1:14" s="12" customFormat="1" ht="25.5" x14ac:dyDescent="0.2">
      <c r="A50" s="44">
        <v>29</v>
      </c>
      <c r="B50" s="40" t="s">
        <v>53</v>
      </c>
      <c r="C50" s="38" t="s">
        <v>81</v>
      </c>
      <c r="D50" s="46">
        <v>10500</v>
      </c>
      <c r="E50" s="38">
        <v>3</v>
      </c>
      <c r="F50" s="39">
        <v>31500</v>
      </c>
      <c r="G50" s="40" t="s">
        <v>53</v>
      </c>
      <c r="H50" s="45"/>
      <c r="I50" s="41"/>
      <c r="J50" s="41"/>
      <c r="K50" s="41"/>
      <c r="L50" s="41"/>
      <c r="M50" s="42"/>
      <c r="N50" s="43"/>
    </row>
    <row r="51" spans="1:14" s="12" customFormat="1" ht="38.25" x14ac:dyDescent="0.2">
      <c r="A51" s="44">
        <v>30</v>
      </c>
      <c r="B51" s="40" t="s">
        <v>54</v>
      </c>
      <c r="C51" s="38" t="s">
        <v>81</v>
      </c>
      <c r="D51" s="46">
        <v>25</v>
      </c>
      <c r="E51" s="38">
        <v>200</v>
      </c>
      <c r="F51" s="39">
        <v>5000</v>
      </c>
      <c r="G51" s="40" t="s">
        <v>54</v>
      </c>
      <c r="H51" s="45"/>
      <c r="I51" s="41"/>
      <c r="J51" s="41"/>
      <c r="K51" s="41"/>
      <c r="L51" s="41"/>
      <c r="M51" s="42"/>
      <c r="N51" s="43"/>
    </row>
    <row r="52" spans="1:14" s="12" customFormat="1" ht="38.25" x14ac:dyDescent="0.2">
      <c r="A52" s="44">
        <v>31</v>
      </c>
      <c r="B52" s="40" t="s">
        <v>55</v>
      </c>
      <c r="C52" s="38" t="s">
        <v>81</v>
      </c>
      <c r="D52" s="46">
        <v>10</v>
      </c>
      <c r="E52" s="38">
        <v>200</v>
      </c>
      <c r="F52" s="39">
        <v>2000</v>
      </c>
      <c r="G52" s="40" t="s">
        <v>55</v>
      </c>
      <c r="H52" s="45"/>
      <c r="I52" s="41"/>
      <c r="J52" s="41"/>
      <c r="K52" s="41"/>
      <c r="L52" s="41"/>
      <c r="M52" s="42"/>
      <c r="N52" s="43"/>
    </row>
    <row r="53" spans="1:14" s="12" customFormat="1" ht="57.75" customHeight="1" x14ac:dyDescent="0.2">
      <c r="A53" s="44">
        <v>32</v>
      </c>
      <c r="B53" s="40" t="s">
        <v>56</v>
      </c>
      <c r="C53" s="38" t="s">
        <v>81</v>
      </c>
      <c r="D53" s="46">
        <v>480</v>
      </c>
      <c r="E53" s="38">
        <v>100</v>
      </c>
      <c r="F53" s="39">
        <v>48000</v>
      </c>
      <c r="G53" s="40" t="s">
        <v>56</v>
      </c>
      <c r="H53" s="45"/>
      <c r="I53" s="41">
        <v>475</v>
      </c>
      <c r="J53" s="41"/>
      <c r="K53" s="41"/>
      <c r="L53" s="41"/>
      <c r="M53" s="42"/>
      <c r="N53" s="43"/>
    </row>
    <row r="54" spans="1:14" s="11" customFormat="1" ht="21.75" customHeight="1" x14ac:dyDescent="0.2">
      <c r="A54" s="52" t="s">
        <v>82</v>
      </c>
      <c r="B54" s="52"/>
      <c r="C54" s="52"/>
      <c r="D54" s="52"/>
      <c r="E54" s="52"/>
      <c r="F54" s="52"/>
      <c r="G54" s="52"/>
      <c r="H54" s="52"/>
      <c r="I54" s="52"/>
      <c r="J54" s="52"/>
      <c r="K54" s="47"/>
      <c r="L54" s="47"/>
      <c r="M54" s="47"/>
      <c r="N54" s="48"/>
    </row>
    <row r="55" spans="1:14" s="11" customFormat="1" ht="15" x14ac:dyDescent="0.2">
      <c r="A55" s="49" t="s">
        <v>9</v>
      </c>
      <c r="B55" s="49"/>
      <c r="C55" s="49"/>
      <c r="D55" s="49"/>
      <c r="E55" s="49"/>
      <c r="F55" s="49"/>
      <c r="G55" s="49"/>
      <c r="H55" s="49"/>
      <c r="I55" s="49"/>
      <c r="J55" s="49"/>
      <c r="K55" s="47"/>
      <c r="L55" s="47"/>
      <c r="M55" s="47"/>
      <c r="N55" s="48"/>
    </row>
    <row r="56" spans="1:14" s="11" customFormat="1" ht="15" x14ac:dyDescent="0.2">
      <c r="A56" s="49" t="s">
        <v>84</v>
      </c>
      <c r="B56" s="49"/>
      <c r="C56" s="49"/>
      <c r="D56" s="49"/>
      <c r="E56" s="49"/>
      <c r="F56" s="49"/>
      <c r="G56" s="49"/>
      <c r="H56" s="49"/>
      <c r="I56" s="49"/>
      <c r="J56" s="49"/>
      <c r="K56" s="47"/>
      <c r="L56" s="47"/>
      <c r="M56" s="47"/>
      <c r="N56" s="48"/>
    </row>
    <row r="57" spans="1:14" s="11" customFormat="1" ht="15" x14ac:dyDescent="0.2">
      <c r="A57" s="49" t="s">
        <v>85</v>
      </c>
      <c r="B57" s="49"/>
      <c r="C57" s="49"/>
      <c r="D57" s="49"/>
      <c r="E57" s="49"/>
      <c r="F57" s="49"/>
      <c r="G57" s="49"/>
      <c r="H57" s="49"/>
      <c r="I57" s="49"/>
      <c r="J57" s="49"/>
      <c r="K57" s="47"/>
      <c r="L57" s="47"/>
      <c r="M57" s="47"/>
      <c r="N57" s="48"/>
    </row>
    <row r="58" spans="1:14" ht="15" x14ac:dyDescent="0.2">
      <c r="A58" s="49" t="s">
        <v>86</v>
      </c>
      <c r="B58" s="49"/>
      <c r="C58" s="49"/>
      <c r="D58" s="49"/>
      <c r="E58" s="49"/>
      <c r="F58" s="49"/>
      <c r="G58" s="49"/>
      <c r="H58" s="49"/>
      <c r="I58" s="49"/>
      <c r="J58" s="49"/>
      <c r="K58" s="31"/>
      <c r="L58" s="31"/>
      <c r="M58" s="31"/>
      <c r="N58" s="32"/>
    </row>
    <row r="59" spans="1:14" s="13" customFormat="1" ht="15" x14ac:dyDescent="0.2">
      <c r="A59" s="49" t="s">
        <v>87</v>
      </c>
      <c r="B59" s="49"/>
      <c r="C59" s="49"/>
      <c r="D59" s="49"/>
      <c r="E59" s="49"/>
      <c r="F59" s="49"/>
      <c r="G59" s="49"/>
      <c r="H59" s="49"/>
      <c r="I59" s="49"/>
      <c r="J59" s="49"/>
      <c r="K59" s="31"/>
      <c r="L59" s="31"/>
      <c r="M59" s="31"/>
      <c r="N59" s="32"/>
    </row>
    <row r="60" spans="1:14" s="13" customFormat="1" ht="15" x14ac:dyDescent="0.2">
      <c r="A60" s="49" t="s">
        <v>88</v>
      </c>
      <c r="B60" s="49"/>
      <c r="C60" s="49"/>
      <c r="D60" s="49"/>
      <c r="E60" s="49"/>
      <c r="F60" s="49"/>
      <c r="G60" s="49"/>
      <c r="H60" s="49"/>
      <c r="I60" s="49"/>
      <c r="J60" s="49"/>
      <c r="K60" s="31"/>
      <c r="L60" s="31"/>
      <c r="M60" s="31"/>
      <c r="N60" s="32"/>
    </row>
    <row r="61" spans="1:14" s="13" customFormat="1" ht="15" x14ac:dyDescent="0.2">
      <c r="A61" s="49" t="s">
        <v>89</v>
      </c>
      <c r="B61" s="49"/>
      <c r="C61" s="49"/>
      <c r="D61" s="49"/>
      <c r="E61" s="49"/>
      <c r="F61" s="49"/>
      <c r="G61" s="49"/>
      <c r="H61" s="49"/>
      <c r="I61" s="49"/>
      <c r="J61" s="49"/>
      <c r="K61" s="31"/>
      <c r="L61" s="31"/>
      <c r="M61" s="31"/>
      <c r="N61" s="32"/>
    </row>
    <row r="62" spans="1:14" s="13" customFormat="1" ht="15" x14ac:dyDescent="0.2">
      <c r="A62" s="49" t="s">
        <v>90</v>
      </c>
      <c r="B62" s="49"/>
      <c r="C62" s="49"/>
      <c r="D62" s="49"/>
      <c r="E62" s="49"/>
      <c r="F62" s="49"/>
      <c r="G62" s="49"/>
      <c r="H62" s="49"/>
      <c r="I62" s="49"/>
      <c r="J62" s="49"/>
      <c r="K62" s="31"/>
      <c r="L62" s="31"/>
      <c r="M62" s="31"/>
      <c r="N62" s="32"/>
    </row>
    <row r="63" spans="1:14" ht="53.25" customHeight="1" x14ac:dyDescent="0.2">
      <c r="A63" s="50" t="s">
        <v>101</v>
      </c>
      <c r="B63" s="50"/>
      <c r="C63" s="50"/>
      <c r="D63" s="50"/>
      <c r="E63" s="50"/>
      <c r="F63" s="50"/>
      <c r="G63" s="50"/>
      <c r="H63" s="50"/>
      <c r="I63" s="50"/>
      <c r="J63" s="50"/>
      <c r="K63" s="31"/>
      <c r="L63" s="31"/>
      <c r="M63" s="31"/>
      <c r="N63" s="32" t="s">
        <v>83</v>
      </c>
    </row>
    <row r="64" spans="1:14" ht="41.25" customHeight="1" x14ac:dyDescent="0.2">
      <c r="A64" s="50" t="s">
        <v>102</v>
      </c>
      <c r="B64" s="50"/>
      <c r="C64" s="50"/>
      <c r="D64" s="50"/>
      <c r="E64" s="50"/>
      <c r="F64" s="50"/>
      <c r="G64" s="50"/>
      <c r="H64" s="50"/>
      <c r="I64" s="50"/>
      <c r="J64" s="50"/>
      <c r="K64" s="31"/>
      <c r="L64" s="31"/>
      <c r="M64" s="31"/>
      <c r="N64" s="32"/>
    </row>
    <row r="65" spans="1:14" ht="15.6" customHeight="1" x14ac:dyDescent="0.2">
      <c r="A65" s="49" t="s">
        <v>10</v>
      </c>
      <c r="B65" s="49"/>
      <c r="C65" s="49"/>
      <c r="D65" s="49"/>
      <c r="E65" s="49"/>
      <c r="F65" s="49"/>
      <c r="G65" s="49"/>
      <c r="H65" s="49"/>
      <c r="I65" s="49"/>
      <c r="J65" s="49"/>
      <c r="K65" s="31"/>
      <c r="L65" s="31"/>
      <c r="M65" s="31"/>
      <c r="N65" s="32"/>
    </row>
    <row r="66" spans="1:14" s="13" customFormat="1" ht="15.6" customHeight="1" x14ac:dyDescent="0.2">
      <c r="A66" s="49" t="s">
        <v>91</v>
      </c>
      <c r="B66" s="49"/>
      <c r="C66" s="49"/>
      <c r="D66" s="49"/>
      <c r="E66" s="49"/>
      <c r="F66" s="49"/>
      <c r="G66" s="49"/>
      <c r="H66" s="49"/>
      <c r="I66" s="49"/>
      <c r="J66" s="49"/>
      <c r="K66" s="31"/>
      <c r="L66" s="31"/>
      <c r="M66" s="31"/>
      <c r="N66" s="32"/>
    </row>
    <row r="67" spans="1:14" s="13" customFormat="1" ht="15.6" customHeight="1" x14ac:dyDescent="0.2">
      <c r="A67" s="50" t="s">
        <v>92</v>
      </c>
      <c r="B67" s="49"/>
      <c r="C67" s="49"/>
      <c r="D67" s="49"/>
      <c r="E67" s="49"/>
      <c r="F67" s="49"/>
      <c r="G67" s="49"/>
      <c r="H67" s="49"/>
      <c r="I67" s="49"/>
      <c r="J67" s="49"/>
      <c r="K67" s="31"/>
      <c r="L67" s="31"/>
      <c r="M67" s="31"/>
      <c r="N67" s="32"/>
    </row>
    <row r="68" spans="1:14" ht="15.6" customHeight="1" x14ac:dyDescent="0.2">
      <c r="A68" s="49" t="s">
        <v>93</v>
      </c>
      <c r="B68" s="49"/>
      <c r="C68" s="49"/>
      <c r="D68" s="49"/>
      <c r="E68" s="49"/>
      <c r="F68" s="49"/>
      <c r="G68" s="49"/>
      <c r="H68" s="49"/>
      <c r="I68" s="49"/>
      <c r="J68" s="49"/>
      <c r="K68" s="31"/>
      <c r="L68" s="31"/>
      <c r="M68" s="31"/>
      <c r="N68" s="32"/>
    </row>
    <row r="69" spans="1:14" s="13" customFormat="1" ht="65.25" customHeight="1" x14ac:dyDescent="0.2">
      <c r="A69" s="50" t="s">
        <v>95</v>
      </c>
      <c r="B69" s="50"/>
      <c r="C69" s="50"/>
      <c r="D69" s="50"/>
      <c r="E69" s="50"/>
      <c r="F69" s="50"/>
      <c r="G69" s="50"/>
      <c r="H69" s="50"/>
      <c r="I69" s="50"/>
      <c r="J69" s="50"/>
      <c r="K69" s="31"/>
      <c r="L69" s="31"/>
      <c r="M69" s="31"/>
      <c r="N69" s="32"/>
    </row>
    <row r="70" spans="1:14" s="13" customFormat="1" ht="15.6" customHeight="1" x14ac:dyDescent="0.2">
      <c r="A70" s="49" t="s">
        <v>94</v>
      </c>
      <c r="B70" s="49"/>
      <c r="C70" s="49"/>
      <c r="D70" s="49"/>
      <c r="E70" s="49"/>
      <c r="F70" s="49"/>
      <c r="G70" s="49"/>
      <c r="H70" s="49"/>
      <c r="I70" s="49"/>
      <c r="J70" s="49"/>
      <c r="K70" s="31"/>
      <c r="L70" s="31"/>
      <c r="M70" s="31"/>
      <c r="N70" s="32"/>
    </row>
    <row r="71" spans="1:14" ht="54" customHeight="1" x14ac:dyDescent="0.2">
      <c r="A71" s="50" t="s">
        <v>104</v>
      </c>
      <c r="B71" s="50"/>
      <c r="C71" s="50"/>
      <c r="D71" s="50"/>
      <c r="E71" s="50"/>
      <c r="F71" s="50"/>
      <c r="G71" s="50"/>
      <c r="H71" s="50"/>
      <c r="I71" s="50"/>
      <c r="J71" s="50"/>
      <c r="K71" s="31"/>
      <c r="L71" s="31"/>
      <c r="M71" s="31"/>
      <c r="N71" s="32"/>
    </row>
    <row r="72" spans="1:14" ht="17.25" customHeight="1" x14ac:dyDescent="0.2">
      <c r="A72" s="50" t="s">
        <v>105</v>
      </c>
      <c r="B72" s="50"/>
      <c r="C72" s="50"/>
      <c r="D72" s="50"/>
      <c r="E72" s="50"/>
      <c r="F72" s="50"/>
      <c r="G72" s="50"/>
      <c r="H72" s="50"/>
      <c r="I72" s="50"/>
      <c r="J72" s="50"/>
      <c r="K72" s="31"/>
      <c r="L72" s="31"/>
      <c r="M72" s="31"/>
      <c r="N72" s="32"/>
    </row>
    <row r="73" spans="1:14" ht="15.6" customHeight="1" x14ac:dyDescent="0.2">
      <c r="A73" s="49" t="s">
        <v>96</v>
      </c>
      <c r="B73" s="49"/>
      <c r="C73" s="49"/>
      <c r="D73" s="49"/>
      <c r="E73" s="49"/>
      <c r="F73" s="49"/>
      <c r="G73" s="49"/>
      <c r="H73" s="49"/>
      <c r="I73" s="49"/>
      <c r="J73" s="49"/>
      <c r="K73" s="31"/>
      <c r="L73" s="31"/>
      <c r="M73" s="31"/>
      <c r="N73" s="32"/>
    </row>
    <row r="74" spans="1:14" ht="15.6" customHeight="1" x14ac:dyDescent="0.2">
      <c r="A74" s="49" t="s">
        <v>97</v>
      </c>
      <c r="B74" s="49"/>
      <c r="C74" s="49"/>
      <c r="D74" s="49"/>
      <c r="E74" s="49"/>
      <c r="F74" s="49"/>
      <c r="G74" s="49"/>
      <c r="H74" s="49"/>
      <c r="I74" s="49"/>
      <c r="J74" s="49"/>
      <c r="K74" s="31"/>
      <c r="L74" s="31"/>
      <c r="M74" s="31"/>
      <c r="N74" s="32"/>
    </row>
    <row r="75" spans="1:14" ht="15.6" customHeight="1" x14ac:dyDescent="0.2">
      <c r="A75" s="49" t="s">
        <v>98</v>
      </c>
      <c r="B75" s="49"/>
      <c r="C75" s="49"/>
      <c r="D75" s="49"/>
      <c r="E75" s="49"/>
      <c r="F75" s="49"/>
      <c r="G75" s="49"/>
      <c r="H75" s="49"/>
      <c r="I75" s="49"/>
      <c r="J75" s="49"/>
      <c r="K75" s="31"/>
      <c r="L75" s="31"/>
      <c r="M75" s="31"/>
      <c r="N75" s="32"/>
    </row>
    <row r="76" spans="1:14" ht="15.6" customHeight="1" x14ac:dyDescent="0.2">
      <c r="A76" s="49" t="s">
        <v>99</v>
      </c>
      <c r="B76" s="49"/>
      <c r="C76" s="49"/>
      <c r="D76" s="49"/>
      <c r="E76" s="49"/>
      <c r="F76" s="49"/>
      <c r="G76" s="49"/>
      <c r="H76" s="49"/>
      <c r="I76" s="49"/>
      <c r="J76" s="49"/>
      <c r="K76" s="31"/>
      <c r="L76" s="31"/>
      <c r="M76" s="31"/>
      <c r="N76" s="32"/>
    </row>
    <row r="77" spans="1:14" ht="15.6" customHeight="1" x14ac:dyDescent="0.2">
      <c r="A77" s="49" t="s">
        <v>100</v>
      </c>
      <c r="B77" s="49"/>
      <c r="C77" s="49"/>
      <c r="D77" s="49"/>
      <c r="E77" s="49"/>
      <c r="F77" s="49"/>
      <c r="G77" s="49"/>
      <c r="H77" s="49"/>
      <c r="I77" s="49"/>
      <c r="J77" s="49"/>
      <c r="K77" s="31"/>
      <c r="L77" s="31"/>
      <c r="M77" s="31"/>
      <c r="N77" s="32"/>
    </row>
    <row r="78" spans="1:14" ht="15.6" customHeight="1" x14ac:dyDescent="0.2">
      <c r="A78" s="49" t="s">
        <v>11</v>
      </c>
      <c r="B78" s="49"/>
      <c r="C78" s="49"/>
      <c r="D78" s="49"/>
      <c r="E78" s="49"/>
      <c r="F78" s="49"/>
      <c r="G78" s="49"/>
      <c r="H78" s="49"/>
      <c r="I78" s="49"/>
      <c r="J78" s="49"/>
      <c r="K78" s="31"/>
      <c r="L78" s="31"/>
      <c r="M78" s="31"/>
      <c r="N78" s="32"/>
    </row>
    <row r="79" spans="1:14" ht="15.6" customHeight="1" x14ac:dyDescent="0.2">
      <c r="A79" s="49" t="s">
        <v>12</v>
      </c>
      <c r="B79" s="49"/>
      <c r="C79" s="49"/>
      <c r="D79" s="49"/>
      <c r="E79" s="49"/>
      <c r="F79" s="49"/>
      <c r="G79" s="49"/>
      <c r="H79" s="49"/>
      <c r="I79" s="49"/>
      <c r="J79" s="49"/>
      <c r="K79" s="31"/>
      <c r="L79" s="31"/>
      <c r="M79" s="31"/>
      <c r="N79" s="32"/>
    </row>
    <row r="80" spans="1:14" ht="15.6" customHeight="1" x14ac:dyDescent="0.2">
      <c r="A80" s="49" t="s">
        <v>13</v>
      </c>
      <c r="B80" s="49"/>
      <c r="C80" s="49"/>
      <c r="D80" s="49"/>
      <c r="E80" s="49"/>
      <c r="F80" s="49"/>
      <c r="G80" s="49"/>
      <c r="H80" s="49"/>
      <c r="I80" s="49"/>
      <c r="J80" s="49"/>
      <c r="K80" s="31"/>
      <c r="L80" s="31"/>
      <c r="M80" s="31"/>
      <c r="N80" s="32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  <row r="149" spans="5:5" x14ac:dyDescent="0.2">
      <c r="E149" s="15"/>
    </row>
    <row r="150" spans="5:5" x14ac:dyDescent="0.2">
      <c r="E150" s="15"/>
    </row>
    <row r="151" spans="5:5" x14ac:dyDescent="0.2">
      <c r="E151" s="15"/>
    </row>
    <row r="152" spans="5:5" x14ac:dyDescent="0.2">
      <c r="E152" s="15"/>
    </row>
    <row r="153" spans="5:5" x14ac:dyDescent="0.2">
      <c r="E153" s="15"/>
    </row>
    <row r="154" spans="5:5" x14ac:dyDescent="0.2">
      <c r="E154" s="15"/>
    </row>
    <row r="155" spans="5:5" x14ac:dyDescent="0.2">
      <c r="E155" s="15"/>
    </row>
    <row r="156" spans="5:5" x14ac:dyDescent="0.2">
      <c r="E156" s="15"/>
    </row>
    <row r="157" spans="5:5" x14ac:dyDescent="0.2">
      <c r="E157" s="15"/>
    </row>
    <row r="158" spans="5:5" x14ac:dyDescent="0.2">
      <c r="E158" s="15"/>
    </row>
    <row r="159" spans="5:5" x14ac:dyDescent="0.2">
      <c r="E159" s="15"/>
    </row>
    <row r="160" spans="5:5" x14ac:dyDescent="0.2">
      <c r="E160" s="15"/>
    </row>
    <row r="161" spans="5:5" x14ac:dyDescent="0.2">
      <c r="E161" s="15"/>
    </row>
    <row r="162" spans="5:5" x14ac:dyDescent="0.2">
      <c r="E162" s="15"/>
    </row>
    <row r="163" spans="5:5" x14ac:dyDescent="0.2">
      <c r="E163" s="15"/>
    </row>
    <row r="164" spans="5:5" x14ac:dyDescent="0.2">
      <c r="E164" s="15"/>
    </row>
    <row r="165" spans="5:5" x14ac:dyDescent="0.2">
      <c r="E165" s="15"/>
    </row>
    <row r="166" spans="5:5" x14ac:dyDescent="0.2">
      <c r="E166" s="15"/>
    </row>
    <row r="167" spans="5:5" x14ac:dyDescent="0.2">
      <c r="E167" s="15"/>
    </row>
    <row r="168" spans="5:5" x14ac:dyDescent="0.2">
      <c r="E168" s="15"/>
    </row>
    <row r="169" spans="5:5" x14ac:dyDescent="0.2">
      <c r="E169" s="15"/>
    </row>
    <row r="170" spans="5:5" x14ac:dyDescent="0.2">
      <c r="E170" s="15"/>
    </row>
    <row r="171" spans="5:5" x14ac:dyDescent="0.2">
      <c r="E171" s="15"/>
    </row>
    <row r="172" spans="5:5" x14ac:dyDescent="0.2">
      <c r="E172" s="15"/>
    </row>
    <row r="173" spans="5:5" x14ac:dyDescent="0.2">
      <c r="E173" s="15"/>
    </row>
    <row r="174" spans="5:5" x14ac:dyDescent="0.2">
      <c r="E174" s="15"/>
    </row>
    <row r="175" spans="5:5" x14ac:dyDescent="0.2">
      <c r="E175" s="15"/>
    </row>
    <row r="176" spans="5:5" x14ac:dyDescent="0.2">
      <c r="E176" s="15"/>
    </row>
    <row r="177" spans="5:5" x14ac:dyDescent="0.2">
      <c r="E177" s="15"/>
    </row>
    <row r="178" spans="5:5" x14ac:dyDescent="0.2">
      <c r="E178" s="15"/>
    </row>
    <row r="179" spans="5:5" x14ac:dyDescent="0.2">
      <c r="E179" s="15"/>
    </row>
    <row r="180" spans="5:5" x14ac:dyDescent="0.2">
      <c r="E180" s="15"/>
    </row>
    <row r="181" spans="5:5" x14ac:dyDescent="0.2">
      <c r="E181" s="15"/>
    </row>
    <row r="182" spans="5:5" x14ac:dyDescent="0.2">
      <c r="E182" s="15"/>
    </row>
    <row r="183" spans="5:5" x14ac:dyDescent="0.2">
      <c r="E183" s="15"/>
    </row>
    <row r="184" spans="5:5" x14ac:dyDescent="0.2">
      <c r="E184" s="15"/>
    </row>
    <row r="185" spans="5:5" x14ac:dyDescent="0.2">
      <c r="E185" s="15"/>
    </row>
    <row r="186" spans="5:5" x14ac:dyDescent="0.2">
      <c r="E186" s="15"/>
    </row>
    <row r="187" spans="5:5" x14ac:dyDescent="0.2">
      <c r="E187" s="15"/>
    </row>
    <row r="188" spans="5:5" x14ac:dyDescent="0.2">
      <c r="E188" s="15"/>
    </row>
    <row r="189" spans="5:5" x14ac:dyDescent="0.2">
      <c r="E189" s="15"/>
    </row>
  </sheetData>
  <mergeCells count="39">
    <mergeCell ref="A74:J74"/>
    <mergeCell ref="A75:J75"/>
    <mergeCell ref="A14:J14"/>
    <mergeCell ref="A16:L16"/>
    <mergeCell ref="A18:H18"/>
    <mergeCell ref="F19:F20"/>
    <mergeCell ref="G19:G20"/>
    <mergeCell ref="A15:H15"/>
    <mergeCell ref="A19:A20"/>
    <mergeCell ref="B19:B20"/>
    <mergeCell ref="C19:C20"/>
    <mergeCell ref="D19:D20"/>
    <mergeCell ref="E19:E20"/>
    <mergeCell ref="A66:J66"/>
    <mergeCell ref="A17:L17"/>
    <mergeCell ref="A79:J79"/>
    <mergeCell ref="A80:J80"/>
    <mergeCell ref="A76:J76"/>
    <mergeCell ref="A77:J77"/>
    <mergeCell ref="A78:J78"/>
    <mergeCell ref="A73:J73"/>
    <mergeCell ref="A54:J54"/>
    <mergeCell ref="A55:J55"/>
    <mergeCell ref="A58:J58"/>
    <mergeCell ref="A57:J57"/>
    <mergeCell ref="A64:J64"/>
    <mergeCell ref="A59:J59"/>
    <mergeCell ref="A62:J62"/>
    <mergeCell ref="A60:J60"/>
    <mergeCell ref="A61:J61"/>
    <mergeCell ref="A56:J56"/>
    <mergeCell ref="A63:J63"/>
    <mergeCell ref="A72:J72"/>
    <mergeCell ref="A65:J65"/>
    <mergeCell ref="A68:J68"/>
    <mergeCell ref="A71:J71"/>
    <mergeCell ref="A69:J69"/>
    <mergeCell ref="A70:J70"/>
    <mergeCell ref="A67:J67"/>
  </mergeCells>
  <pageMargins left="0.23622047244094491" right="0.23622047244094491" top="0.74803149606299213" bottom="0.39370078740157483" header="0.31496062992125984" footer="0.31496062992125984"/>
  <pageSetup paperSize="9" scale="55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2021-08-24T10:47:20Z</cp:lastPrinted>
  <dcterms:created xsi:type="dcterms:W3CDTF">2018-06-21T08:58:42Z</dcterms:created>
  <dcterms:modified xsi:type="dcterms:W3CDTF">2021-08-25T10:38:54Z</dcterms:modified>
</cp:coreProperties>
</file>