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"/>
    </mc:Choice>
  </mc:AlternateContent>
  <xr:revisionPtr revIDLastSave="0" documentId="13_ncr:1_{0BBCAEF0-E1EB-4441-9151-6FD6AA4A1E8A}" xr6:coauthVersionLast="45" xr6:coauthVersionMax="45" xr10:uidLastSave="{00000000-0000-0000-0000-000000000000}"/>
  <bookViews>
    <workbookView xWindow="10230" yWindow="180" windowWidth="17355" windowHeight="14880" xr2:uid="{00000000-000D-0000-FFFF-FFFF00000000}"/>
  </bookViews>
  <sheets>
    <sheet name="2022бюд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3" l="1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</calcChain>
</file>

<file path=xl/sharedStrings.xml><?xml version="1.0" encoding="utf-8"?>
<sst xmlns="http://schemas.openxmlformats.org/spreadsheetml/2006/main" count="103" uniqueCount="84">
  <si>
    <t>ед изм.</t>
  </si>
  <si>
    <t>кол-во</t>
  </si>
  <si>
    <t>цена за ед</t>
  </si>
  <si>
    <t>Наименование</t>
  </si>
  <si>
    <t>Техническая характеристика</t>
  </si>
  <si>
    <t>сумма</t>
  </si>
  <si>
    <t>уп.</t>
  </si>
  <si>
    <t>Афлодерм-Алклометазон</t>
  </si>
  <si>
    <t>мазь в тюб.40г</t>
  </si>
  <si>
    <t>туба</t>
  </si>
  <si>
    <t>Белогент-Бетаметазон+Гентамицин</t>
  </si>
  <si>
    <t>мазь 30 г.в тюб.</t>
  </si>
  <si>
    <t>Дайвобет-Кальципотриол+Бетаметазон</t>
  </si>
  <si>
    <t>мазь в тубе 30гр</t>
  </si>
  <si>
    <t>уп</t>
  </si>
  <si>
    <t>Урсофлор-урсодезоксихолевая</t>
  </si>
  <si>
    <t>300мг.№20 таблетки</t>
  </si>
  <si>
    <t>кг.</t>
  </si>
  <si>
    <t>шт.</t>
  </si>
  <si>
    <t xml:space="preserve">Контейнер д\сбора остр.инструментария </t>
  </si>
  <si>
    <t xml:space="preserve"> 10 литров желтого цвета с крышкой</t>
  </si>
  <si>
    <t>рулон</t>
  </si>
  <si>
    <t>Пакет для мед.отхода класса Б</t>
  </si>
  <si>
    <t>Пакет желтого цвета для мед.отходов класса Б 10л</t>
  </si>
  <si>
    <t xml:space="preserve">Шприц </t>
  </si>
  <si>
    <t>одноразовый 5 мл.</t>
  </si>
  <si>
    <t>одноразовый 10мл</t>
  </si>
  <si>
    <t>шт</t>
  </si>
  <si>
    <t>Пакет для мед.отхода класса А</t>
  </si>
  <si>
    <t>Пакет черного цвета для мед.отходов класса А</t>
  </si>
  <si>
    <t xml:space="preserve">Пакет п\пэ прозрачный </t>
  </si>
  <si>
    <t>Пакет п\пэ прозрачный 200шт/рл 18*28см</t>
  </si>
  <si>
    <t xml:space="preserve">Фильтровальная бумага Минимед 20*20 см </t>
  </si>
  <si>
    <t>фильтровальная бумага для просушки планшетов 20*20см</t>
  </si>
  <si>
    <t>Наконечники 0,5-50 мкл с фильтром(10*96)(стерильные)</t>
  </si>
  <si>
    <t>пластиковый  наконечник для дозатора</t>
  </si>
  <si>
    <t>Коробиз 3сл гофрокартон в полиэтил желтом пакете клБ</t>
  </si>
  <si>
    <t>Стакан мерный 600мл</t>
  </si>
  <si>
    <t>стеклянный градуир стакан из прозр стекла 600 мл</t>
  </si>
  <si>
    <t xml:space="preserve">Стакан мерный 250 мл </t>
  </si>
  <si>
    <t>стеклянный градуир стакан из прозр стекла 250 мл</t>
  </si>
  <si>
    <t>Одноразовая пластиковая пипетка для слива  3 мл</t>
  </si>
  <si>
    <t>Одноразовый скальпель №21</t>
  </si>
  <si>
    <t>Стер,упаковка</t>
  </si>
  <si>
    <t>Одноразовые бумажные салфетки для диспенсера</t>
  </si>
  <si>
    <t>КОН(щелочь)</t>
  </si>
  <si>
    <t>сухой реактив,фасовка по 1 кг</t>
  </si>
  <si>
    <t>кг</t>
  </si>
  <si>
    <t>Антиген кардиолипиновый РСК 1:500</t>
  </si>
  <si>
    <t>раствор в ампуле 2 мл количестве 10штук</t>
  </si>
  <si>
    <t>№лото</t>
  </si>
  <si>
    <t>Предлагаемая цена поставщиков</t>
  </si>
  <si>
    <t xml:space="preserve">Закуп способом запроса ценовых предложений «Закупа лекарственных средств  способом запроса ценовых </t>
  </si>
  <si>
    <t>1. ГКП на ПХВ «Кожно-венерологический диспансер» УЗ г. Алматы</t>
  </si>
  <si>
    <t xml:space="preserve">2. Краткое описание и цена закупаемых товаров:    </t>
  </si>
  <si>
    <t>В соответствии с Постановлением Правительства Республики Казахстан от 4 июня 2021 года № 375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услуг», Заказчик принял решение осуществить закупки способом запроса ценовых предложений.</t>
  </si>
  <si>
    <t>Потенциальные поставщики соответствуют требованиям, предусмотренным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услуг».</t>
  </si>
  <si>
    <t xml:space="preserve">Секретарь комиссии:                                                                          Касканова А.Е     </t>
  </si>
  <si>
    <t>Члены комиссии                                                                                     Ахметова Д.М.</t>
  </si>
  <si>
    <t>Члены комиссии                                                                                     Жеребцова Л.А.</t>
  </si>
  <si>
    <t>Члены комиссии                                                                                     Баев А.И.</t>
  </si>
  <si>
    <t>Члены комиссии                                                                                    Нургалиева С.Т.</t>
  </si>
  <si>
    <t>Члены комиссии                                                                                   Егемкулова Ф.М.</t>
  </si>
  <si>
    <t>Члены комиссии                                                                                   Капалбаева Е.Т.</t>
  </si>
  <si>
    <t>Члены комиссии                                                                                   Музапбаров Б.Ж.</t>
  </si>
  <si>
    <t>Председатель комиссии:                                                                    Султанкулова Н.А.</t>
  </si>
  <si>
    <t>3. На основании предоставленных ценовых предложений, Заказчик принял решения:</t>
  </si>
  <si>
    <t>4. Определить победителей и заключить договор Согласно Правилам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(далее - Правил), утвержденной Постановлением Правительства Республики Казахстан от 4 июня 2021 года № 375:</t>
  </si>
  <si>
    <t>5. Данный протокол опубликовать на интернет ресурсе заказчика в течении 3-х рабочих дней после определения Победителя.</t>
  </si>
  <si>
    <t xml:space="preserve">  Протокол итогов закупа от 15.03.2022 год</t>
  </si>
  <si>
    <t xml:space="preserve"> Дата  время вскрытия конвертов «15» марта 2022 г. Время  11:00.</t>
  </si>
  <si>
    <t>Наконечники 1000 мкл с фильром, по 500шт/уп</t>
  </si>
  <si>
    <t>Контейнер (коробка) безопас утилизации клБ</t>
  </si>
  <si>
    <t>Одноразовая пластиковая пипетка для слива 3 мл</t>
  </si>
  <si>
    <t>Одноразоваястерильная   пипетка Пастера в индивидуальной упаковке 0,5 мл</t>
  </si>
  <si>
    <t>ВКО (внутренний контрольный образец)</t>
  </si>
  <si>
    <t>Внутренний контрольный образец  для наборов с гибридизационно- флуорисцентной детекцией . Позволяет контролировать выполнение процедуры выделения ДНК, для каждого образца. Поставляется к набору реагентов с гибридизационно- флуорисцентной детекцией результатов амплификации по каналу , соответствующему флуорофору FAM –для специфического участка ДНК , по каналу , соответствующему флуорофору JOE –для внутреннего контрольного образца (ВКО )</t>
  </si>
  <si>
    <t>флакон</t>
  </si>
  <si>
    <t>Сумма, выделенная для закупки 6 910 073 тенге 00 тиын.</t>
  </si>
  <si>
    <t>ТОО «FAM.ALLIANCE»</t>
  </si>
  <si>
    <t>ИП «STARLINE»</t>
  </si>
  <si>
    <t>1. По лотам № 2 признать победителем ТОО «FAM.ALLIANCE».</t>
  </si>
  <si>
    <t>2. По лотам № 14  признать победителем ИП «STARLINE».</t>
  </si>
  <si>
    <t>Члены комиссии                                                                                   Касенова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</si>
</sst>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left" wrapText="1"/>
    </xf>
    <xf numFmtId="0" fontId="3" fillId="0" borderId="0" xfId="0" applyFont="1"/>
    <xf numFmtId="4" fontId="0" fillId="0" borderId="0" xfId="0" applyNumberFormat="1" applyFill="1"/>
    <xf numFmtId="4" fontId="6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4" fontId="7" fillId="0" borderId="0" xfId="0" applyNumberFormat="1" applyFont="1" applyAlignment="1">
      <alignment horizontal="left"/>
    </xf>
    <xf numFmtId="4" fontId="7" fillId="0" borderId="3" xfId="0" applyNumberFormat="1" applyFont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2" xr:uid="{81B7D608-87FD-42C0-9DD8-BF9076540177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8538-417D-44D4-9057-E0024BF6AB7E}">
  <sheetPr>
    <tabColor rgb="FFFF0000"/>
  </sheetPr>
  <dimension ref="A1:AG50"/>
  <sheetViews>
    <sheetView tabSelected="1" zoomScale="69" zoomScaleNormal="69" zoomScaleSheetLayoutView="78" workbookViewId="0">
      <selection activeCell="G15" sqref="G15"/>
    </sheetView>
  </sheetViews>
  <sheetFormatPr defaultRowHeight="15" x14ac:dyDescent="0.25"/>
  <cols>
    <col min="1" max="1" width="10.42578125" customWidth="1"/>
    <col min="2" max="2" width="23.85546875" style="2" customWidth="1"/>
    <col min="3" max="3" width="18.140625" style="1" customWidth="1"/>
    <col min="4" max="4" width="8.85546875" style="3" customWidth="1"/>
    <col min="5" max="5" width="13.85546875" style="3" customWidth="1"/>
    <col min="6" max="6" width="10" style="3" customWidth="1"/>
    <col min="7" max="7" width="17.5703125" style="16" customWidth="1"/>
    <col min="8" max="8" width="21" style="18" customWidth="1"/>
    <col min="9" max="9" width="19.5703125" style="18" customWidth="1"/>
  </cols>
  <sheetData>
    <row r="1" spans="1:10" ht="20.45" customHeight="1" x14ac:dyDescent="0.3">
      <c r="A1" s="32"/>
      <c r="B1" s="32"/>
      <c r="C1" s="32"/>
      <c r="D1" s="32"/>
      <c r="E1" s="32"/>
      <c r="F1" s="32"/>
      <c r="G1" s="32"/>
      <c r="H1" s="32"/>
      <c r="I1" s="32"/>
    </row>
    <row r="2" spans="1:10" ht="22.5" x14ac:dyDescent="0.3">
      <c r="A2" s="33" t="s">
        <v>69</v>
      </c>
      <c r="B2" s="33"/>
      <c r="C2" s="33"/>
      <c r="D2" s="33"/>
      <c r="E2" s="33"/>
      <c r="F2" s="33"/>
      <c r="G2" s="33"/>
      <c r="H2" s="33"/>
      <c r="I2" s="33"/>
    </row>
    <row r="3" spans="1:10" ht="41.25" customHeight="1" x14ac:dyDescent="0.3">
      <c r="A3" s="34" t="s">
        <v>52</v>
      </c>
      <c r="B3" s="34"/>
      <c r="C3" s="34"/>
      <c r="D3" s="34"/>
      <c r="E3" s="34"/>
      <c r="F3" s="34"/>
      <c r="G3" s="34"/>
      <c r="H3" s="34"/>
      <c r="I3" s="34"/>
    </row>
    <row r="4" spans="1:10" ht="18.75" customHeight="1" x14ac:dyDescent="0.3">
      <c r="A4" s="33" t="s">
        <v>70</v>
      </c>
      <c r="B4" s="33"/>
      <c r="C4" s="33"/>
      <c r="D4" s="33"/>
      <c r="E4" s="33"/>
      <c r="F4" s="33"/>
      <c r="G4" s="33"/>
      <c r="H4" s="33"/>
      <c r="I4" s="33"/>
    </row>
    <row r="5" spans="1:10" ht="18.75" customHeight="1" x14ac:dyDescent="0.3">
      <c r="A5" s="32" t="s">
        <v>53</v>
      </c>
      <c r="B5" s="32"/>
      <c r="C5" s="32"/>
      <c r="D5" s="32"/>
      <c r="E5" s="32"/>
      <c r="F5" s="32"/>
      <c r="G5" s="32"/>
      <c r="H5" s="32"/>
      <c r="I5" s="32"/>
    </row>
    <row r="6" spans="1:10" ht="18" customHeight="1" x14ac:dyDescent="0.3">
      <c r="A6" s="31" t="s">
        <v>54</v>
      </c>
      <c r="B6" s="31"/>
      <c r="C6" s="31"/>
      <c r="D6" s="31"/>
      <c r="E6" s="31"/>
      <c r="F6" s="31"/>
      <c r="G6" s="31"/>
      <c r="H6" s="31"/>
      <c r="I6" s="31"/>
    </row>
    <row r="7" spans="1:10" ht="18" customHeight="1" x14ac:dyDescent="0.3">
      <c r="A7" s="27"/>
      <c r="B7" s="23"/>
      <c r="C7" s="27"/>
      <c r="D7" s="24"/>
      <c r="E7" s="24"/>
      <c r="F7" s="24"/>
      <c r="G7" s="25"/>
      <c r="H7" s="26"/>
      <c r="I7" s="26"/>
    </row>
    <row r="8" spans="1:10" ht="26.25" x14ac:dyDescent="0.25">
      <c r="A8" s="40" t="s">
        <v>50</v>
      </c>
      <c r="B8" s="42" t="s">
        <v>3</v>
      </c>
      <c r="C8" s="44" t="s">
        <v>4</v>
      </c>
      <c r="D8" s="46" t="s">
        <v>0</v>
      </c>
      <c r="E8" s="48" t="s">
        <v>2</v>
      </c>
      <c r="F8" s="48" t="s">
        <v>1</v>
      </c>
      <c r="G8" s="37" t="s">
        <v>5</v>
      </c>
      <c r="H8" s="21" t="s">
        <v>51</v>
      </c>
      <c r="I8" s="19" t="s">
        <v>51</v>
      </c>
    </row>
    <row r="9" spans="1:10" ht="31.5" x14ac:dyDescent="0.25">
      <c r="A9" s="41"/>
      <c r="B9" s="43"/>
      <c r="C9" s="45"/>
      <c r="D9" s="47"/>
      <c r="E9" s="49"/>
      <c r="F9" s="49"/>
      <c r="G9" s="38"/>
      <c r="H9" s="20" t="s">
        <v>79</v>
      </c>
      <c r="I9" s="20" t="s">
        <v>80</v>
      </c>
    </row>
    <row r="10" spans="1:10" ht="31.5" x14ac:dyDescent="0.25">
      <c r="A10" s="4">
        <v>1</v>
      </c>
      <c r="B10" s="12" t="s">
        <v>7</v>
      </c>
      <c r="C10" s="13" t="s">
        <v>8</v>
      </c>
      <c r="D10" s="5" t="s">
        <v>9</v>
      </c>
      <c r="E10" s="6">
        <v>2986.24</v>
      </c>
      <c r="F10" s="4">
        <v>200</v>
      </c>
      <c r="G10" s="6">
        <f>E10*F10</f>
        <v>597248</v>
      </c>
      <c r="H10" s="20"/>
      <c r="I10" s="20"/>
    </row>
    <row r="11" spans="1:10" ht="47.25" x14ac:dyDescent="0.25">
      <c r="A11" s="4">
        <v>2</v>
      </c>
      <c r="B11" s="12" t="s">
        <v>10</v>
      </c>
      <c r="C11" s="13" t="s">
        <v>11</v>
      </c>
      <c r="D11" s="5" t="s">
        <v>9</v>
      </c>
      <c r="E11" s="6">
        <v>1973.91</v>
      </c>
      <c r="F11" s="4">
        <v>400</v>
      </c>
      <c r="G11" s="6">
        <f t="shared" ref="G11:G32" si="0">E11*F11</f>
        <v>789564</v>
      </c>
      <c r="H11" s="22">
        <v>1970</v>
      </c>
      <c r="I11" s="22"/>
    </row>
    <row r="12" spans="1:10" ht="47.25" x14ac:dyDescent="0.25">
      <c r="A12" s="4">
        <v>3</v>
      </c>
      <c r="B12" s="12" t="s">
        <v>12</v>
      </c>
      <c r="C12" s="13" t="s">
        <v>13</v>
      </c>
      <c r="D12" s="5" t="s">
        <v>9</v>
      </c>
      <c r="E12" s="6">
        <v>12560.91</v>
      </c>
      <c r="F12" s="4">
        <v>50</v>
      </c>
      <c r="G12" s="6">
        <f t="shared" si="0"/>
        <v>628045.5</v>
      </c>
      <c r="H12" s="22"/>
      <c r="I12" s="22"/>
    </row>
    <row r="13" spans="1:10" ht="31.5" x14ac:dyDescent="0.25">
      <c r="A13" s="4">
        <v>4</v>
      </c>
      <c r="B13" s="12" t="s">
        <v>15</v>
      </c>
      <c r="C13" s="13" t="s">
        <v>16</v>
      </c>
      <c r="D13" s="5" t="s">
        <v>6</v>
      </c>
      <c r="E13" s="6">
        <v>7060.31</v>
      </c>
      <c r="F13" s="4">
        <v>50</v>
      </c>
      <c r="G13" s="6">
        <f t="shared" si="0"/>
        <v>353015.5</v>
      </c>
      <c r="H13" s="22"/>
      <c r="I13" s="22"/>
      <c r="J13" s="17"/>
    </row>
    <row r="14" spans="1:10" ht="47.25" x14ac:dyDescent="0.25">
      <c r="A14" s="4">
        <v>5</v>
      </c>
      <c r="B14" s="7" t="s">
        <v>19</v>
      </c>
      <c r="C14" s="8" t="s">
        <v>20</v>
      </c>
      <c r="D14" s="8" t="s">
        <v>18</v>
      </c>
      <c r="E14" s="6">
        <v>350</v>
      </c>
      <c r="F14" s="4">
        <v>4700</v>
      </c>
      <c r="G14" s="6">
        <f t="shared" si="0"/>
        <v>1645000</v>
      </c>
      <c r="H14" s="22"/>
      <c r="I14" s="22"/>
    </row>
    <row r="15" spans="1:10" ht="63" x14ac:dyDescent="0.25">
      <c r="A15" s="4">
        <v>6</v>
      </c>
      <c r="B15" s="8" t="s">
        <v>22</v>
      </c>
      <c r="C15" s="8" t="s">
        <v>23</v>
      </c>
      <c r="D15" s="8" t="s">
        <v>18</v>
      </c>
      <c r="E15" s="11">
        <v>5</v>
      </c>
      <c r="F15" s="10">
        <v>4000</v>
      </c>
      <c r="G15" s="6">
        <f t="shared" si="0"/>
        <v>20000</v>
      </c>
      <c r="H15" s="22"/>
      <c r="I15" s="22"/>
    </row>
    <row r="16" spans="1:10" ht="31.5" x14ac:dyDescent="0.25">
      <c r="A16" s="4">
        <v>7</v>
      </c>
      <c r="B16" s="8" t="s">
        <v>24</v>
      </c>
      <c r="C16" s="8" t="s">
        <v>25</v>
      </c>
      <c r="D16" s="8" t="s">
        <v>18</v>
      </c>
      <c r="E16" s="6">
        <v>15</v>
      </c>
      <c r="F16" s="4">
        <v>20000</v>
      </c>
      <c r="G16" s="6">
        <f t="shared" si="0"/>
        <v>300000</v>
      </c>
      <c r="H16" s="22"/>
      <c r="I16" s="22"/>
    </row>
    <row r="17" spans="1:9" ht="31.5" x14ac:dyDescent="0.25">
      <c r="A17" s="4">
        <v>8</v>
      </c>
      <c r="B17" s="14" t="s">
        <v>24</v>
      </c>
      <c r="C17" s="14" t="s">
        <v>26</v>
      </c>
      <c r="D17" s="9" t="s">
        <v>27</v>
      </c>
      <c r="E17" s="6">
        <v>23</v>
      </c>
      <c r="F17" s="4">
        <v>20000</v>
      </c>
      <c r="G17" s="6">
        <f t="shared" si="0"/>
        <v>460000</v>
      </c>
      <c r="H17" s="22"/>
      <c r="I17" s="22"/>
    </row>
    <row r="18" spans="1:9" ht="63" x14ac:dyDescent="0.25">
      <c r="A18" s="4">
        <v>9</v>
      </c>
      <c r="B18" s="8" t="s">
        <v>28</v>
      </c>
      <c r="C18" s="8" t="s">
        <v>29</v>
      </c>
      <c r="D18" s="8" t="s">
        <v>18</v>
      </c>
      <c r="E18" s="6">
        <v>5</v>
      </c>
      <c r="F18" s="4">
        <v>2000</v>
      </c>
      <c r="G18" s="6">
        <f t="shared" si="0"/>
        <v>10000</v>
      </c>
      <c r="H18" s="22"/>
      <c r="I18" s="22"/>
    </row>
    <row r="19" spans="1:9" ht="63" x14ac:dyDescent="0.25">
      <c r="A19" s="4">
        <v>10</v>
      </c>
      <c r="B19" s="8" t="s">
        <v>30</v>
      </c>
      <c r="C19" s="8" t="s">
        <v>31</v>
      </c>
      <c r="D19" s="8" t="s">
        <v>21</v>
      </c>
      <c r="E19" s="6">
        <v>540</v>
      </c>
      <c r="F19" s="4">
        <v>30</v>
      </c>
      <c r="G19" s="6">
        <f t="shared" si="0"/>
        <v>16200</v>
      </c>
      <c r="H19" s="22"/>
      <c r="I19" s="22"/>
    </row>
    <row r="20" spans="1:9" ht="78.75" x14ac:dyDescent="0.25">
      <c r="A20" s="4">
        <v>11</v>
      </c>
      <c r="B20" s="8" t="s">
        <v>32</v>
      </c>
      <c r="C20" s="8" t="s">
        <v>33</v>
      </c>
      <c r="D20" s="8" t="s">
        <v>17</v>
      </c>
      <c r="E20" s="6">
        <v>4000</v>
      </c>
      <c r="F20" s="4">
        <v>3</v>
      </c>
      <c r="G20" s="6">
        <f t="shared" si="0"/>
        <v>12000</v>
      </c>
      <c r="H20" s="22"/>
      <c r="I20" s="22"/>
    </row>
    <row r="21" spans="1:9" ht="63" x14ac:dyDescent="0.25">
      <c r="A21" s="4">
        <v>12</v>
      </c>
      <c r="B21" s="8" t="s">
        <v>34</v>
      </c>
      <c r="C21" s="8" t="s">
        <v>35</v>
      </c>
      <c r="D21" s="8" t="s">
        <v>14</v>
      </c>
      <c r="E21" s="6">
        <v>3500</v>
      </c>
      <c r="F21" s="4">
        <v>30</v>
      </c>
      <c r="G21" s="6">
        <f t="shared" si="0"/>
        <v>105000</v>
      </c>
      <c r="H21" s="22"/>
      <c r="I21" s="22"/>
    </row>
    <row r="22" spans="1:9" ht="47.25" x14ac:dyDescent="0.25">
      <c r="A22" s="4">
        <v>13</v>
      </c>
      <c r="B22" s="8" t="s">
        <v>71</v>
      </c>
      <c r="C22" s="8" t="s">
        <v>35</v>
      </c>
      <c r="D22" s="8" t="s">
        <v>14</v>
      </c>
      <c r="E22" s="6">
        <v>3500</v>
      </c>
      <c r="F22" s="4">
        <v>20</v>
      </c>
      <c r="G22" s="6">
        <f t="shared" si="0"/>
        <v>70000</v>
      </c>
      <c r="H22" s="22"/>
      <c r="I22" s="22"/>
    </row>
    <row r="23" spans="1:9" ht="78.75" x14ac:dyDescent="0.25">
      <c r="A23" s="4">
        <v>14</v>
      </c>
      <c r="B23" s="8" t="s">
        <v>72</v>
      </c>
      <c r="C23" s="15" t="s">
        <v>36</v>
      </c>
      <c r="D23" s="8" t="s">
        <v>27</v>
      </c>
      <c r="E23" s="6">
        <v>150</v>
      </c>
      <c r="F23" s="4">
        <v>1000</v>
      </c>
      <c r="G23" s="6">
        <f t="shared" si="0"/>
        <v>150000</v>
      </c>
      <c r="H23" s="22"/>
      <c r="I23" s="22">
        <v>122</v>
      </c>
    </row>
    <row r="24" spans="1:9" ht="63" x14ac:dyDescent="0.25">
      <c r="A24" s="4">
        <v>15</v>
      </c>
      <c r="B24" s="8" t="s">
        <v>37</v>
      </c>
      <c r="C24" s="8" t="s">
        <v>38</v>
      </c>
      <c r="D24" s="8" t="s">
        <v>27</v>
      </c>
      <c r="E24" s="6">
        <v>1000</v>
      </c>
      <c r="F24" s="4">
        <v>5</v>
      </c>
      <c r="G24" s="6">
        <f t="shared" si="0"/>
        <v>5000</v>
      </c>
      <c r="H24" s="22"/>
      <c r="I24" s="22"/>
    </row>
    <row r="25" spans="1:9" ht="63" x14ac:dyDescent="0.25">
      <c r="A25" s="4">
        <v>16</v>
      </c>
      <c r="B25" s="8" t="s">
        <v>39</v>
      </c>
      <c r="C25" s="15" t="s">
        <v>40</v>
      </c>
      <c r="D25" s="8" t="s">
        <v>27</v>
      </c>
      <c r="E25" s="6">
        <v>600</v>
      </c>
      <c r="F25" s="4">
        <v>5</v>
      </c>
      <c r="G25" s="6">
        <f t="shared" si="0"/>
        <v>3000</v>
      </c>
      <c r="H25" s="22"/>
      <c r="I25" s="22"/>
    </row>
    <row r="26" spans="1:9" ht="63" x14ac:dyDescent="0.25">
      <c r="A26" s="4">
        <v>17</v>
      </c>
      <c r="B26" s="8" t="s">
        <v>73</v>
      </c>
      <c r="C26" s="8" t="s">
        <v>41</v>
      </c>
      <c r="D26" s="8" t="s">
        <v>27</v>
      </c>
      <c r="E26" s="6">
        <v>40</v>
      </c>
      <c r="F26" s="4">
        <v>8000</v>
      </c>
      <c r="G26" s="6">
        <f t="shared" si="0"/>
        <v>320000</v>
      </c>
      <c r="H26" s="22"/>
      <c r="I26" s="22"/>
    </row>
    <row r="27" spans="1:9" ht="78.75" x14ac:dyDescent="0.25">
      <c r="A27" s="4">
        <v>18</v>
      </c>
      <c r="B27" s="8" t="s">
        <v>74</v>
      </c>
      <c r="C27" s="8" t="s">
        <v>74</v>
      </c>
      <c r="D27" s="8" t="s">
        <v>27</v>
      </c>
      <c r="E27" s="6">
        <v>32</v>
      </c>
      <c r="F27" s="4">
        <v>10000</v>
      </c>
      <c r="G27" s="6">
        <f t="shared" si="0"/>
        <v>320000</v>
      </c>
      <c r="H27" s="22"/>
      <c r="I27" s="22"/>
    </row>
    <row r="28" spans="1:9" ht="31.5" x14ac:dyDescent="0.25">
      <c r="A28" s="4">
        <v>19</v>
      </c>
      <c r="B28" s="8" t="s">
        <v>42</v>
      </c>
      <c r="C28" s="8" t="s">
        <v>43</v>
      </c>
      <c r="D28" s="8" t="s">
        <v>27</v>
      </c>
      <c r="E28" s="6">
        <v>50</v>
      </c>
      <c r="F28" s="4">
        <v>2000</v>
      </c>
      <c r="G28" s="6">
        <f t="shared" si="0"/>
        <v>100000</v>
      </c>
      <c r="H28" s="22"/>
      <c r="I28" s="22"/>
    </row>
    <row r="29" spans="1:9" ht="63" x14ac:dyDescent="0.25">
      <c r="A29" s="4">
        <v>20</v>
      </c>
      <c r="B29" s="8" t="s">
        <v>44</v>
      </c>
      <c r="C29" s="8" t="s">
        <v>44</v>
      </c>
      <c r="D29" s="8" t="s">
        <v>14</v>
      </c>
      <c r="E29" s="6">
        <v>200</v>
      </c>
      <c r="F29" s="4">
        <v>3000</v>
      </c>
      <c r="G29" s="6">
        <f t="shared" si="0"/>
        <v>600000</v>
      </c>
      <c r="H29" s="22"/>
      <c r="I29" s="22"/>
    </row>
    <row r="30" spans="1:9" ht="47.25" x14ac:dyDescent="0.25">
      <c r="A30" s="4">
        <v>21</v>
      </c>
      <c r="B30" s="7" t="s">
        <v>45</v>
      </c>
      <c r="C30" s="7" t="s">
        <v>46</v>
      </c>
      <c r="D30" s="7" t="s">
        <v>47</v>
      </c>
      <c r="E30" s="6">
        <v>3000</v>
      </c>
      <c r="F30" s="4">
        <v>2</v>
      </c>
      <c r="G30" s="6">
        <f t="shared" si="0"/>
        <v>6000</v>
      </c>
      <c r="H30" s="22"/>
      <c r="I30" s="22"/>
    </row>
    <row r="31" spans="1:9" ht="47.25" x14ac:dyDescent="0.25">
      <c r="A31" s="4">
        <v>22</v>
      </c>
      <c r="B31" s="7" t="s">
        <v>48</v>
      </c>
      <c r="C31" s="7" t="s">
        <v>49</v>
      </c>
      <c r="D31" s="7" t="s">
        <v>14</v>
      </c>
      <c r="E31" s="6">
        <v>33000</v>
      </c>
      <c r="F31" s="4">
        <v>5</v>
      </c>
      <c r="G31" s="6">
        <f t="shared" si="0"/>
        <v>165000</v>
      </c>
      <c r="H31" s="22"/>
      <c r="I31" s="22"/>
    </row>
    <row r="32" spans="1:9" ht="409.5" x14ac:dyDescent="0.25">
      <c r="A32" s="28">
        <v>23</v>
      </c>
      <c r="B32" s="29" t="s">
        <v>75</v>
      </c>
      <c r="C32" s="29" t="s">
        <v>76</v>
      </c>
      <c r="D32" s="29" t="s">
        <v>77</v>
      </c>
      <c r="E32" s="30">
        <v>9400</v>
      </c>
      <c r="F32" s="28">
        <v>25</v>
      </c>
      <c r="G32" s="30">
        <f t="shared" si="0"/>
        <v>235000</v>
      </c>
      <c r="H32" s="22"/>
      <c r="I32" s="22"/>
    </row>
    <row r="33" spans="1:33" ht="22.5" x14ac:dyDescent="0.3">
      <c r="A33" s="39" t="s">
        <v>78</v>
      </c>
      <c r="B33" s="39"/>
      <c r="C33" s="39"/>
      <c r="D33" s="39"/>
      <c r="E33" s="39"/>
      <c r="F33" s="39"/>
      <c r="G33" s="39"/>
      <c r="H33" s="39"/>
      <c r="I33" s="39"/>
    </row>
    <row r="34" spans="1:33" ht="30.75" customHeight="1" x14ac:dyDescent="0.25">
      <c r="A34" s="36" t="s">
        <v>55</v>
      </c>
      <c r="B34" s="36"/>
      <c r="C34" s="36"/>
      <c r="D34" s="36"/>
      <c r="E34" s="36"/>
      <c r="F34" s="36"/>
      <c r="G34" s="36"/>
      <c r="H34" s="36"/>
      <c r="I34" s="36"/>
    </row>
    <row r="35" spans="1:33" ht="30" customHeight="1" x14ac:dyDescent="0.25">
      <c r="A35" s="36" t="s">
        <v>56</v>
      </c>
      <c r="B35" s="36"/>
      <c r="C35" s="36"/>
      <c r="D35" s="36"/>
      <c r="E35" s="36"/>
      <c r="F35" s="36"/>
      <c r="G35" s="36"/>
      <c r="H35" s="36"/>
      <c r="I35" s="36"/>
    </row>
    <row r="36" spans="1:33" s="18" customFormat="1" x14ac:dyDescent="0.25">
      <c r="A36" s="35" t="s">
        <v>66</v>
      </c>
      <c r="B36" s="35"/>
      <c r="C36" s="35"/>
      <c r="D36" s="35"/>
      <c r="E36" s="35"/>
      <c r="F36" s="35"/>
      <c r="G36" s="35"/>
      <c r="H36" s="35"/>
      <c r="I36" s="35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18" customFormat="1" x14ac:dyDescent="0.25">
      <c r="A37" s="35" t="s">
        <v>81</v>
      </c>
      <c r="B37" s="35"/>
      <c r="C37" s="35"/>
      <c r="D37" s="35"/>
      <c r="E37" s="35"/>
      <c r="F37" s="35"/>
      <c r="G37" s="35"/>
      <c r="H37" s="35"/>
      <c r="I37" s="35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18" customFormat="1" x14ac:dyDescent="0.25">
      <c r="A38" s="35" t="s">
        <v>82</v>
      </c>
      <c r="B38" s="35"/>
      <c r="C38" s="35"/>
      <c r="D38" s="35"/>
      <c r="E38" s="35"/>
      <c r="F38" s="35"/>
      <c r="G38" s="35"/>
      <c r="H38" s="35"/>
      <c r="I38" s="35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18" customFormat="1" ht="30" customHeight="1" x14ac:dyDescent="0.25">
      <c r="A39" s="36" t="s">
        <v>67</v>
      </c>
      <c r="B39" s="36"/>
      <c r="C39" s="36"/>
      <c r="D39" s="36"/>
      <c r="E39" s="36"/>
      <c r="F39" s="36"/>
      <c r="G39" s="36"/>
      <c r="H39" s="36"/>
      <c r="I39" s="36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18" customFormat="1" x14ac:dyDescent="0.25">
      <c r="A40" s="35" t="s">
        <v>68</v>
      </c>
      <c r="B40" s="35"/>
      <c r="C40" s="35"/>
      <c r="D40" s="35"/>
      <c r="E40" s="35"/>
      <c r="F40" s="35"/>
      <c r="G40" s="35"/>
      <c r="H40" s="35"/>
      <c r="I40" s="35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18" customFormat="1" x14ac:dyDescent="0.25">
      <c r="A41" s="35" t="s">
        <v>65</v>
      </c>
      <c r="B41" s="35"/>
      <c r="C41" s="35"/>
      <c r="D41" s="35"/>
      <c r="E41" s="35"/>
      <c r="F41" s="35"/>
      <c r="G41" s="35"/>
      <c r="H41" s="35"/>
      <c r="I41" s="35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18" customFormat="1" x14ac:dyDescent="0.25">
      <c r="A42" s="35" t="s">
        <v>58</v>
      </c>
      <c r="B42" s="35"/>
      <c r="C42" s="35"/>
      <c r="D42" s="35"/>
      <c r="E42" s="35"/>
      <c r="F42" s="35"/>
      <c r="G42" s="35"/>
      <c r="H42" s="35"/>
      <c r="I42" s="35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18" customFormat="1" x14ac:dyDescent="0.25">
      <c r="A43" s="35" t="s">
        <v>59</v>
      </c>
      <c r="B43" s="35"/>
      <c r="C43" s="35"/>
      <c r="D43" s="35"/>
      <c r="E43" s="35"/>
      <c r="F43" s="35"/>
      <c r="G43" s="35"/>
      <c r="H43" s="35"/>
      <c r="I43" s="35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18" customFormat="1" x14ac:dyDescent="0.25">
      <c r="A44" s="35" t="s">
        <v>60</v>
      </c>
      <c r="B44" s="35"/>
      <c r="C44" s="35"/>
      <c r="D44" s="35"/>
      <c r="E44" s="35"/>
      <c r="F44" s="35"/>
      <c r="G44" s="35"/>
      <c r="H44" s="35"/>
      <c r="I44" s="35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18" customFormat="1" x14ac:dyDescent="0.25">
      <c r="A45" s="35" t="s">
        <v>61</v>
      </c>
      <c r="B45" s="35"/>
      <c r="C45" s="35"/>
      <c r="D45" s="35"/>
      <c r="E45" s="35"/>
      <c r="F45" s="35"/>
      <c r="G45" s="35"/>
      <c r="H45" s="35"/>
      <c r="I45" s="3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18" customFormat="1" x14ac:dyDescent="0.25">
      <c r="A46" s="35" t="s">
        <v>62</v>
      </c>
      <c r="B46" s="35"/>
      <c r="C46" s="35"/>
      <c r="D46" s="35"/>
      <c r="E46" s="35"/>
      <c r="F46" s="35"/>
      <c r="G46" s="35"/>
      <c r="H46" s="35"/>
      <c r="I46" s="35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18" customFormat="1" x14ac:dyDescent="0.25">
      <c r="A47" s="35" t="s">
        <v>63</v>
      </c>
      <c r="B47" s="35"/>
      <c r="C47" s="35"/>
      <c r="D47" s="35"/>
      <c r="E47" s="35"/>
      <c r="F47" s="35"/>
      <c r="G47" s="35"/>
      <c r="H47" s="35"/>
      <c r="I47" s="35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18" customFormat="1" x14ac:dyDescent="0.25">
      <c r="A48" s="35" t="s">
        <v>83</v>
      </c>
      <c r="B48" s="35"/>
      <c r="C48" s="35"/>
      <c r="D48" s="35"/>
      <c r="E48" s="35"/>
      <c r="F48" s="35"/>
      <c r="G48" s="35"/>
      <c r="H48" s="35"/>
      <c r="I48" s="35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18" customFormat="1" x14ac:dyDescent="0.25">
      <c r="A49" s="35" t="s">
        <v>64</v>
      </c>
      <c r="B49" s="35"/>
      <c r="C49" s="35"/>
      <c r="D49" s="35"/>
      <c r="E49" s="35"/>
      <c r="F49" s="35"/>
      <c r="G49" s="35"/>
      <c r="H49" s="35"/>
      <c r="I49" s="35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s="18" customFormat="1" x14ac:dyDescent="0.25">
      <c r="A50" s="35" t="s">
        <v>57</v>
      </c>
      <c r="B50" s="35"/>
      <c r="C50" s="35"/>
      <c r="D50" s="35"/>
      <c r="E50" s="35"/>
      <c r="F50" s="35"/>
      <c r="G50" s="35"/>
      <c r="H50" s="35"/>
      <c r="I50" s="35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</sheetData>
  <sheetProtection formatCells="0" formatColumns="0" formatRows="0" insertColumns="0" insertRows="0" insertHyperlinks="0" deleteColumns="0" deleteRows="0"/>
  <mergeCells count="31">
    <mergeCell ref="A47:I47"/>
    <mergeCell ref="A48:I48"/>
    <mergeCell ref="A49:I49"/>
    <mergeCell ref="A50:I50"/>
    <mergeCell ref="A41:I41"/>
    <mergeCell ref="A42:I42"/>
    <mergeCell ref="A43:I43"/>
    <mergeCell ref="A44:I44"/>
    <mergeCell ref="A46:I46"/>
    <mergeCell ref="A45:I45"/>
    <mergeCell ref="A39:I39"/>
    <mergeCell ref="A38:I38"/>
    <mergeCell ref="G8:G9"/>
    <mergeCell ref="A33:I33"/>
    <mergeCell ref="A34:I34"/>
    <mergeCell ref="A35:I35"/>
    <mergeCell ref="A36:I36"/>
    <mergeCell ref="A37:I37"/>
    <mergeCell ref="A8:A9"/>
    <mergeCell ref="B8:B9"/>
    <mergeCell ref="C8:C9"/>
    <mergeCell ref="D8:D9"/>
    <mergeCell ref="E8:E9"/>
    <mergeCell ref="F8:F9"/>
    <mergeCell ref="A40:I40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2022бюд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goz</cp:lastModifiedBy>
  <cp:lastPrinted>2022-03-29T10:27:12Z</cp:lastPrinted>
  <dcterms:created xsi:type="dcterms:W3CDTF">2019-10-28T12:47:05Z</dcterms:created>
  <dcterms:modified xsi:type="dcterms:W3CDTF">2022-03-29T10:29:17Z</dcterms:modified>
</cp:coreProperties>
</file>