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266D4373-595C-41AA-BD62-2173BF943F1E}" xr6:coauthVersionLast="45" xr6:coauthVersionMax="45" xr10:uidLastSave="{00000000-0000-0000-0000-000000000000}"/>
  <bookViews>
    <workbookView xWindow="8355" yWindow="105" windowWidth="15435" windowHeight="15510" xr2:uid="{00000000-000D-0000-FFFF-FFFF00000000}"/>
  </bookViews>
  <sheets>
    <sheet name="2021бю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0" i="2" l="1"/>
  <c r="G11" i="2"/>
  <c r="G12" i="2"/>
  <c r="G9" i="2"/>
  <c r="G14" i="2" l="1"/>
</calcChain>
</file>

<file path=xl/sharedStrings.xml><?xml version="1.0" encoding="utf-8"?>
<sst xmlns="http://schemas.openxmlformats.org/spreadsheetml/2006/main" count="41" uniqueCount="30">
  <si>
    <t>Главный врач ГКП на ПХВ</t>
  </si>
  <si>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</si>
  <si>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</si>
  <si>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</si>
  <si>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</si>
  <si>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</si>
  <si>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</si>
  <si>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Сроки  и условия поставки</t>
  </si>
  <si>
    <t>Место поставки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</si>
  <si>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</si>
  <si>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</si>
  <si>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</si>
  <si>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</si>
  <si>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</si>
  <si>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</si>
  <si>
    <t>туба</t>
  </si>
  <si>
    <t>Дайвобет-Кальципотриол+Бетаметазон</t>
  </si>
  <si>
    <t>мазь в тубе 30гр</t>
  </si>
  <si>
    <t>По заявке заказчика до 31 декабря 2022 года</t>
  </si>
  <si>
    <t>ИТОГО:</t>
  </si>
  <si>
    <t>№лото</t>
  </si>
  <si>
    <t xml:space="preserve">Фолиевая кислота </t>
  </si>
  <si>
    <t>Фолиевая кислота 1мг №50 табл</t>
  </si>
  <si>
    <t>упак</t>
  </si>
  <si>
    <t>Тест полоски "Акку-чек Актив" №50</t>
  </si>
  <si>
    <t xml:space="preserve">Тест полоски "Акку-чек Актив" №50 для определения глюкозы </t>
  </si>
  <si>
    <t xml:space="preserve"> таблетки 1000 мг № 14</t>
  </si>
  <si>
    <t>Медоклав 1000 мг № 14</t>
  </si>
  <si>
    <t>Бетаметазон раствор</t>
  </si>
  <si>
    <t xml:space="preserve"> суспензия для инъекций 1 мл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</si>
</sst>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2" borderId="2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4"/>
  <sheetViews>
    <sheetView tabSelected="1" zoomScale="87" zoomScaleNormal="87" workbookViewId="0">
      <selection activeCell="F24" sqref="F24"/>
    </sheetView>
  </sheetViews>
  <sheetFormatPr defaultRowHeight="15" x14ac:dyDescent="0.25"/>
  <cols>
    <col min="1" max="1" width="9.140625" customWidth="1"/>
    <col min="2" max="2" width="30.140625" style="3" customWidth="1"/>
    <col min="3" max="3" width="26.7109375" style="1" customWidth="1"/>
    <col min="4" max="4" width="10.28515625" style="4" customWidth="1"/>
    <col min="5" max="5" width="17.42578125" style="4" customWidth="1"/>
    <col min="6" max="6" width="12.28515625" style="4" customWidth="1"/>
    <col min="7" max="7" width="15.42578125" style="18" customWidth="1"/>
    <col min="8" max="8" width="17.7109375" customWidth="1"/>
    <col min="9" max="9" width="17.5703125" customWidth="1"/>
  </cols>
  <sheetData>
    <row r="1" spans="1:9" ht="20.45" customHeight="1" x14ac:dyDescent="0.25">
      <c r="A1" s="2"/>
      <c r="B1" s="5"/>
      <c r="C1" s="7"/>
      <c r="D1" s="6"/>
      <c r="E1" s="6"/>
      <c r="F1" s="6"/>
      <c r="G1" s="39" t="s">
        <v>9</v>
      </c>
      <c r="H1" s="39"/>
      <c r="I1" s="39"/>
    </row>
    <row r="2" spans="1:9" ht="18.75" x14ac:dyDescent="0.25">
      <c r="A2" s="2"/>
      <c r="B2" s="5"/>
      <c r="C2" s="7"/>
      <c r="D2" s="6"/>
      <c r="E2" s="6"/>
      <c r="F2" s="6"/>
      <c r="G2" s="39" t="s">
        <v>0</v>
      </c>
      <c r="H2" s="39"/>
      <c r="I2" s="39"/>
    </row>
    <row r="3" spans="1:9" ht="18.75" x14ac:dyDescent="0.25">
      <c r="A3" s="2"/>
      <c r="B3" s="5"/>
      <c r="C3" s="7"/>
      <c r="D3" s="6"/>
      <c r="E3" s="6"/>
      <c r="F3" s="6"/>
      <c r="G3" s="39" t="s">
        <v>10</v>
      </c>
      <c r="H3" s="39"/>
      <c r="I3" s="39"/>
    </row>
    <row r="4" spans="1:9" ht="18.75" x14ac:dyDescent="0.25">
      <c r="A4" s="2"/>
      <c r="B4" s="5"/>
      <c r="C4" s="7"/>
      <c r="D4" s="6"/>
      <c r="E4" s="6"/>
      <c r="F4" s="6"/>
      <c r="G4" s="39" t="s">
        <v>11</v>
      </c>
      <c r="H4" s="39"/>
      <c r="I4" s="39"/>
    </row>
    <row r="5" spans="1:9" ht="15.75" x14ac:dyDescent="0.25">
      <c r="A5" s="2"/>
      <c r="B5" s="5"/>
      <c r="C5" s="7"/>
      <c r="D5" s="6"/>
      <c r="E5" s="6"/>
      <c r="F5" s="6"/>
      <c r="G5" s="37" t="s">
        <v>12</v>
      </c>
      <c r="H5" s="37"/>
      <c r="I5" s="37"/>
    </row>
    <row r="6" spans="1:9" ht="18" customHeight="1" x14ac:dyDescent="0.25">
      <c r="A6" s="2"/>
      <c r="B6" s="5"/>
      <c r="C6" s="7"/>
      <c r="D6" s="6"/>
      <c r="E6" s="6"/>
      <c r="F6" s="6"/>
      <c r="G6" s="38" t="s">
        <v>13</v>
      </c>
      <c r="H6" s="38"/>
      <c r="I6" s="38"/>
    </row>
    <row r="7" spans="1:9" ht="18" customHeight="1" x14ac:dyDescent="0.25">
      <c r="A7" s="2"/>
      <c r="B7" s="5"/>
      <c r="C7" s="7"/>
      <c r="D7" s="6"/>
      <c r="E7" s="6"/>
      <c r="F7" s="6"/>
      <c r="G7" s="17"/>
      <c r="H7" s="8"/>
      <c r="I7" s="8"/>
    </row>
    <row r="8" spans="1:9" ht="47.25" x14ac:dyDescent="0.25">
      <c r="A8" s="20" t="s">
        <v>20</v>
      </c>
      <c r="B8" s="21" t="s">
        <v>4</v>
      </c>
      <c r="C8" s="22" t="s">
        <v>5</v>
      </c>
      <c r="D8" s="23" t="s">
        <v>1</v>
      </c>
      <c r="E8" s="24" t="s">
        <v>3</v>
      </c>
      <c r="F8" s="24" t="s">
        <v>2</v>
      </c>
      <c r="G8" s="25" t="s">
        <v>6</v>
      </c>
      <c r="H8" s="26" t="s">
        <v>7</v>
      </c>
      <c r="I8" s="27" t="s">
        <v>8</v>
      </c>
    </row>
    <row r="9" spans="1:9" ht="63" x14ac:dyDescent="0.25">
      <c r="A9" s="9">
        <v>1</v>
      </c>
      <c r="B9" s="32" t="s">
        <v>21</v>
      </c>
      <c r="C9" s="15" t="s">
        <v>22</v>
      </c>
      <c r="D9" s="10" t="s">
        <v>23</v>
      </c>
      <c r="E9" s="11">
        <v>146.5</v>
      </c>
      <c r="F9" s="9">
        <v>50</v>
      </c>
      <c r="G9" s="11">
        <f>E9*F9</f>
        <v>7325</v>
      </c>
      <c r="H9" s="12" t="s">
        <v>18</v>
      </c>
      <c r="I9" s="13" t="s">
        <v>14</v>
      </c>
    </row>
    <row r="10" spans="1:9" ht="63" x14ac:dyDescent="0.25">
      <c r="A10" s="9">
        <v>2</v>
      </c>
      <c r="B10" s="32" t="s">
        <v>16</v>
      </c>
      <c r="C10" s="15" t="s">
        <v>17</v>
      </c>
      <c r="D10" s="10" t="s">
        <v>15</v>
      </c>
      <c r="E10" s="11">
        <v>12560.91</v>
      </c>
      <c r="F10" s="9">
        <v>50</v>
      </c>
      <c r="G10" s="11">
        <f t="shared" ref="G10:G13" si="0">E10*F10</f>
        <v>628045.5</v>
      </c>
      <c r="H10" s="12" t="s">
        <v>18</v>
      </c>
      <c r="I10" s="13" t="s">
        <v>14</v>
      </c>
    </row>
    <row r="11" spans="1:9" ht="63" x14ac:dyDescent="0.25">
      <c r="A11" s="9">
        <v>3</v>
      </c>
      <c r="B11" s="32" t="s">
        <v>27</v>
      </c>
      <c r="C11" s="14" t="s">
        <v>26</v>
      </c>
      <c r="D11" s="10" t="s">
        <v>23</v>
      </c>
      <c r="E11" s="11">
        <v>4473</v>
      </c>
      <c r="F11" s="9">
        <v>150</v>
      </c>
      <c r="G11" s="11">
        <f t="shared" si="0"/>
        <v>670950</v>
      </c>
      <c r="H11" s="12" t="s">
        <v>18</v>
      </c>
      <c r="I11" s="13" t="s">
        <v>14</v>
      </c>
    </row>
    <row r="12" spans="1:9" ht="63" x14ac:dyDescent="0.25">
      <c r="A12" s="9">
        <v>4</v>
      </c>
      <c r="B12" s="32" t="s">
        <v>24</v>
      </c>
      <c r="C12" s="14" t="s">
        <v>25</v>
      </c>
      <c r="D12" s="10" t="s">
        <v>23</v>
      </c>
      <c r="E12" s="11">
        <v>8050</v>
      </c>
      <c r="F12" s="9">
        <v>3</v>
      </c>
      <c r="G12" s="11">
        <f t="shared" si="0"/>
        <v>24150</v>
      </c>
      <c r="H12" s="12" t="s">
        <v>18</v>
      </c>
      <c r="I12" s="13" t="s">
        <v>14</v>
      </c>
    </row>
    <row r="13" spans="1:9" s="31" customFormat="1" ht="63" x14ac:dyDescent="0.25">
      <c r="A13" s="29">
        <v>5</v>
      </c>
      <c r="B13" s="33" t="s">
        <v>28</v>
      </c>
      <c r="C13" s="28" t="s">
        <v>29</v>
      </c>
      <c r="D13" s="28" t="s">
        <v>23</v>
      </c>
      <c r="E13" s="30">
        <v>3716.95</v>
      </c>
      <c r="F13" s="29">
        <v>14</v>
      </c>
      <c r="G13" s="11">
        <f t="shared" si="0"/>
        <v>52037.299999999996</v>
      </c>
      <c r="H13" s="12" t="s">
        <v>18</v>
      </c>
      <c r="I13" s="13" t="s">
        <v>14</v>
      </c>
    </row>
    <row r="14" spans="1:9" ht="23.25" customHeight="1" x14ac:dyDescent="0.25">
      <c r="A14" s="34" t="s">
        <v>19</v>
      </c>
      <c r="B14" s="35"/>
      <c r="C14" s="35"/>
      <c r="D14" s="35"/>
      <c r="E14" s="35"/>
      <c r="F14" s="36"/>
      <c r="G14" s="19">
        <f>SUM(G9:G13)</f>
        <v>1382507.8</v>
      </c>
      <c r="H14" s="16"/>
      <c r="I14" s="16"/>
    </row>
  </sheetData>
  <mergeCells count="7">
    <mergeCell ref="A14:F14"/>
    <mergeCell ref="G5:I5"/>
    <mergeCell ref="G6:I6"/>
    <mergeCell ref="G1:I1"/>
    <mergeCell ref="G2:I2"/>
    <mergeCell ref="G3:I3"/>
    <mergeCell ref="G4:I4"/>
  </mergeCells>
  <phoneticPr fontId="7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2022-05-19T09:20:23Z</cp:lastPrinted>
  <dcterms:created xsi:type="dcterms:W3CDTF">2019-10-28T12:47:05Z</dcterms:created>
  <dcterms:modified xsi:type="dcterms:W3CDTF">2022-05-19T09:20:26Z</dcterms:modified>
</cp:coreProperties>
</file>