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goz\Desktop\"/>
    </mc:Choice>
  </mc:AlternateContent>
  <xr:revisionPtr revIDLastSave="0" documentId="13_ncr:1_{23607059-C96C-4F09-9C90-09AC1FF09D8A}" xr6:coauthVersionLast="45" xr6:coauthVersionMax="45" xr10:uidLastSave="{00000000-0000-0000-0000-000000000000}"/>
  <bookViews>
    <workbookView xWindow="12270" yWindow="0" windowWidth="15270" windowHeight="15510" xr2:uid="{00000000-000D-0000-FFFF-FFFF00000000}"/>
  </bookViews>
  <sheets>
    <sheet name="2021бюд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2" l="1"/>
  <c r="G10" i="2" l="1"/>
  <c r="G11" i="2"/>
  <c r="G12" i="2"/>
  <c r="G13" i="2"/>
  <c r="G14" i="2"/>
  <c r="G15" i="2"/>
  <c r="G16" i="2"/>
  <c r="G17" i="2"/>
  <c r="G19" i="2"/>
  <c r="G9" i="2"/>
  <c r="G20" i="2" l="1"/>
</calcChain>
</file>

<file path=xl/sharedStrings.xml><?xml version="1.0" encoding="utf-8"?>
<sst xmlns="http://schemas.openxmlformats.org/spreadsheetml/2006/main" count="71" uniqueCount="43">
  <si>
    <t>Главный врач ГКП на ПХВ</t>
  </si>
  <si>
    <t>ед изм.</t>
  </si>
  <si>
    <t>кол-во</t>
  </si>
  <si>
    <t>цена за ед</t>
  </si>
  <si>
    <t>Наименование</t>
  </si>
  <si>
    <t>Техническая характеристика</t>
  </si>
  <si>
    <t>сумма</t>
  </si>
  <si>
    <t>Сроки  и условия поставки</t>
  </si>
  <si>
    <t>Место поставки</t>
  </si>
  <si>
    <t>"Утверждаю"</t>
  </si>
  <si>
    <t xml:space="preserve"> " Кожно-венерологический диспансер" УЗ г.Алматы</t>
  </si>
  <si>
    <t>________________________Куанов Т.О.</t>
  </si>
  <si>
    <t>Приложение 1</t>
  </si>
  <si>
    <t xml:space="preserve"> к Объявлению</t>
  </si>
  <si>
    <t>г. Алматы, ул.Манаса, 65</t>
  </si>
  <si>
    <t>туба</t>
  </si>
  <si>
    <t>Дайвобет-Кальципотриол+Бетаметазон</t>
  </si>
  <si>
    <t>мазь в тубе 30гр</t>
  </si>
  <si>
    <t>уп</t>
  </si>
  <si>
    <t>шт.</t>
  </si>
  <si>
    <t xml:space="preserve">Контейнер д\сбора остр.инструментария </t>
  </si>
  <si>
    <t xml:space="preserve"> 10 литров желтого цвета с крышкой</t>
  </si>
  <si>
    <t xml:space="preserve">Шприц </t>
  </si>
  <si>
    <t>одноразовый 5 мл.</t>
  </si>
  <si>
    <t>одноразовый 10мл</t>
  </si>
  <si>
    <t>шт</t>
  </si>
  <si>
    <t>пластиковый  наконечник для дозатора</t>
  </si>
  <si>
    <t>Антиген кардиолипиновый РСК 1:500</t>
  </si>
  <si>
    <t>раствор в ампуле 2 мл количестве 10штук</t>
  </si>
  <si>
    <t>По заявке заказчика до 31 декабря 2022 года</t>
  </si>
  <si>
    <t>ИТОГО:</t>
  </si>
  <si>
    <t>№лото</t>
  </si>
  <si>
    <t>Наконечники 1000 мкл с фильром, по 500шт/уп</t>
  </si>
  <si>
    <t>Наконечники 0,5-50 мкл с фильтром 96 стерильные</t>
  </si>
  <si>
    <t xml:space="preserve">Фолиевая кислота </t>
  </si>
  <si>
    <t>Фолиевая кислота 1мг №50 табл</t>
  </si>
  <si>
    <t>упак</t>
  </si>
  <si>
    <t>Тест полоски "Акку-чек Актив" №50</t>
  </si>
  <si>
    <t xml:space="preserve">Тест полоски "Акку-чек Актив" №50 для определения глюкозы </t>
  </si>
  <si>
    <t xml:space="preserve"> таблетки 1000 мг № 14</t>
  </si>
  <si>
    <t>Медоклав 1000 мг № 14</t>
  </si>
  <si>
    <t>Комплимет сухой,порошок</t>
  </si>
  <si>
    <t>сухой порошок в ампуле 1мл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</si>
</sst>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/>
    <xf numFmtId="4" fontId="2" fillId="0" borderId="5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left" wrapText="1"/>
    </xf>
    <xf numFmtId="4" fontId="5" fillId="0" borderId="1" xfId="0" applyNumberFormat="1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2" fillId="2" borderId="2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3">
    <cellStyle name="Обычный" xfId="0" builtinId="0"/>
    <cellStyle name="Обычный 10" xfId="2" xr:uid="{81B7D608-87FD-42C0-9DD8-BF9076540177}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20"/>
  <sheetViews>
    <sheetView tabSelected="1" topLeftCell="A11" zoomScale="87" zoomScaleNormal="87" workbookViewId="0">
      <selection activeCell="G9" sqref="G9:G19"/>
    </sheetView>
  </sheetViews>
  <sheetFormatPr defaultRowHeight="15" x14ac:dyDescent="0.25"/>
  <cols>
    <col min="1" max="1" width="9.140625" customWidth="1"/>
    <col min="2" max="2" width="30.140625" style="3" customWidth="1"/>
    <col min="3" max="3" width="26.7109375" style="1" customWidth="1"/>
    <col min="4" max="4" width="10.28515625" style="4" customWidth="1"/>
    <col min="5" max="5" width="17.42578125" style="4" customWidth="1"/>
    <col min="6" max="6" width="12.28515625" style="4" customWidth="1"/>
    <col min="7" max="7" width="15.42578125" style="22" customWidth="1"/>
    <col min="8" max="8" width="17.7109375" customWidth="1"/>
    <col min="9" max="9" width="17.5703125" customWidth="1"/>
  </cols>
  <sheetData>
    <row r="1" spans="1:9" ht="20.45" customHeight="1" x14ac:dyDescent="0.25">
      <c r="A1" s="2"/>
      <c r="B1" s="5"/>
      <c r="C1" s="7"/>
      <c r="D1" s="6"/>
      <c r="E1" s="6"/>
      <c r="F1" s="6"/>
      <c r="G1" s="46" t="s">
        <v>9</v>
      </c>
      <c r="H1" s="46"/>
      <c r="I1" s="46"/>
    </row>
    <row r="2" spans="1:9" ht="18.75" x14ac:dyDescent="0.25">
      <c r="A2" s="2"/>
      <c r="B2" s="5"/>
      <c r="C2" s="7"/>
      <c r="D2" s="6"/>
      <c r="E2" s="6"/>
      <c r="F2" s="6"/>
      <c r="G2" s="46" t="s">
        <v>0</v>
      </c>
      <c r="H2" s="46"/>
      <c r="I2" s="46"/>
    </row>
    <row r="3" spans="1:9" ht="18.75" x14ac:dyDescent="0.25">
      <c r="A3" s="2"/>
      <c r="B3" s="5"/>
      <c r="C3" s="7"/>
      <c r="D3" s="6"/>
      <c r="E3" s="6"/>
      <c r="F3" s="6"/>
      <c r="G3" s="46" t="s">
        <v>10</v>
      </c>
      <c r="H3" s="46"/>
      <c r="I3" s="46"/>
    </row>
    <row r="4" spans="1:9" ht="18.75" x14ac:dyDescent="0.25">
      <c r="A4" s="2"/>
      <c r="B4" s="5"/>
      <c r="C4" s="7"/>
      <c r="D4" s="6"/>
      <c r="E4" s="6"/>
      <c r="F4" s="6"/>
      <c r="G4" s="46" t="s">
        <v>11</v>
      </c>
      <c r="H4" s="46"/>
      <c r="I4" s="46"/>
    </row>
    <row r="5" spans="1:9" ht="15.75" x14ac:dyDescent="0.25">
      <c r="A5" s="2"/>
      <c r="B5" s="5"/>
      <c r="C5" s="7"/>
      <c r="D5" s="6"/>
      <c r="E5" s="6"/>
      <c r="F5" s="6"/>
      <c r="G5" s="44" t="s">
        <v>12</v>
      </c>
      <c r="H5" s="44"/>
      <c r="I5" s="44"/>
    </row>
    <row r="6" spans="1:9" ht="18" customHeight="1" x14ac:dyDescent="0.25">
      <c r="A6" s="2"/>
      <c r="B6" s="5"/>
      <c r="C6" s="7"/>
      <c r="D6" s="6"/>
      <c r="E6" s="6"/>
      <c r="F6" s="6"/>
      <c r="G6" s="45" t="s">
        <v>13</v>
      </c>
      <c r="H6" s="45"/>
      <c r="I6" s="45"/>
    </row>
    <row r="7" spans="1:9" ht="18" customHeight="1" x14ac:dyDescent="0.25">
      <c r="A7" s="2"/>
      <c r="B7" s="5"/>
      <c r="C7" s="7"/>
      <c r="D7" s="6"/>
      <c r="E7" s="6"/>
      <c r="F7" s="6"/>
      <c r="G7" s="21"/>
      <c r="H7" s="8"/>
      <c r="I7" s="8"/>
    </row>
    <row r="8" spans="1:9" ht="47.25" x14ac:dyDescent="0.25">
      <c r="A8" s="24" t="s">
        <v>31</v>
      </c>
      <c r="B8" s="25" t="s">
        <v>4</v>
      </c>
      <c r="C8" s="26" t="s">
        <v>5</v>
      </c>
      <c r="D8" s="27" t="s">
        <v>1</v>
      </c>
      <c r="E8" s="28" t="s">
        <v>3</v>
      </c>
      <c r="F8" s="28" t="s">
        <v>2</v>
      </c>
      <c r="G8" s="29" t="s">
        <v>6</v>
      </c>
      <c r="H8" s="30" t="s">
        <v>7</v>
      </c>
      <c r="I8" s="31" t="s">
        <v>8</v>
      </c>
    </row>
    <row r="9" spans="1:9" ht="63" x14ac:dyDescent="0.25">
      <c r="A9" s="9">
        <v>1</v>
      </c>
      <c r="B9" s="36" t="s">
        <v>34</v>
      </c>
      <c r="C9" s="18" t="s">
        <v>35</v>
      </c>
      <c r="D9" s="10" t="s">
        <v>36</v>
      </c>
      <c r="E9" s="11">
        <v>146.5</v>
      </c>
      <c r="F9" s="9">
        <v>50</v>
      </c>
      <c r="G9" s="11">
        <f>E9*F9</f>
        <v>7325</v>
      </c>
      <c r="H9" s="15" t="s">
        <v>29</v>
      </c>
      <c r="I9" s="16" t="s">
        <v>14</v>
      </c>
    </row>
    <row r="10" spans="1:9" ht="63" x14ac:dyDescent="0.25">
      <c r="A10" s="9">
        <v>2</v>
      </c>
      <c r="B10" s="36" t="s">
        <v>16</v>
      </c>
      <c r="C10" s="18" t="s">
        <v>17</v>
      </c>
      <c r="D10" s="10" t="s">
        <v>15</v>
      </c>
      <c r="E10" s="11">
        <v>12560.91</v>
      </c>
      <c r="F10" s="9">
        <v>50</v>
      </c>
      <c r="G10" s="11">
        <f t="shared" ref="G10:G19" si="0">E10*F10</f>
        <v>628045.5</v>
      </c>
      <c r="H10" s="15" t="s">
        <v>29</v>
      </c>
      <c r="I10" s="16" t="s">
        <v>14</v>
      </c>
    </row>
    <row r="11" spans="1:9" ht="63" x14ac:dyDescent="0.25">
      <c r="A11" s="9">
        <v>3</v>
      </c>
      <c r="B11" s="36" t="s">
        <v>40</v>
      </c>
      <c r="C11" s="17" t="s">
        <v>39</v>
      </c>
      <c r="D11" s="10" t="s">
        <v>36</v>
      </c>
      <c r="E11" s="11">
        <v>4473</v>
      </c>
      <c r="F11" s="9">
        <v>150</v>
      </c>
      <c r="G11" s="11">
        <f t="shared" si="0"/>
        <v>670950</v>
      </c>
      <c r="H11" s="15" t="s">
        <v>29</v>
      </c>
      <c r="I11" s="16" t="s">
        <v>14</v>
      </c>
    </row>
    <row r="12" spans="1:9" ht="63" x14ac:dyDescent="0.25">
      <c r="A12" s="9">
        <v>4</v>
      </c>
      <c r="B12" s="36" t="s">
        <v>37</v>
      </c>
      <c r="C12" s="17" t="s">
        <v>38</v>
      </c>
      <c r="D12" s="10" t="s">
        <v>36</v>
      </c>
      <c r="E12" s="11">
        <v>8050</v>
      </c>
      <c r="F12" s="9">
        <v>3</v>
      </c>
      <c r="G12" s="11">
        <f t="shared" si="0"/>
        <v>24150</v>
      </c>
      <c r="H12" s="15" t="s">
        <v>29</v>
      </c>
      <c r="I12" s="16" t="s">
        <v>14</v>
      </c>
    </row>
    <row r="13" spans="1:9" s="35" customFormat="1" ht="63" x14ac:dyDescent="0.25">
      <c r="A13" s="33">
        <v>5</v>
      </c>
      <c r="B13" s="37" t="s">
        <v>20</v>
      </c>
      <c r="C13" s="32" t="s">
        <v>21</v>
      </c>
      <c r="D13" s="32" t="s">
        <v>19</v>
      </c>
      <c r="E13" s="34">
        <v>800</v>
      </c>
      <c r="F13" s="33">
        <v>2000</v>
      </c>
      <c r="G13" s="11">
        <f t="shared" si="0"/>
        <v>1600000</v>
      </c>
      <c r="H13" s="15" t="s">
        <v>29</v>
      </c>
      <c r="I13" s="16" t="s">
        <v>14</v>
      </c>
    </row>
    <row r="14" spans="1:9" ht="63" x14ac:dyDescent="0.25">
      <c r="A14" s="9">
        <v>6</v>
      </c>
      <c r="B14" s="38" t="s">
        <v>22</v>
      </c>
      <c r="C14" s="13" t="s">
        <v>23</v>
      </c>
      <c r="D14" s="13" t="s">
        <v>19</v>
      </c>
      <c r="E14" s="11">
        <v>15.64</v>
      </c>
      <c r="F14" s="9">
        <v>20000</v>
      </c>
      <c r="G14" s="11">
        <f t="shared" si="0"/>
        <v>312800</v>
      </c>
      <c r="H14" s="15" t="s">
        <v>29</v>
      </c>
      <c r="I14" s="16" t="s">
        <v>14</v>
      </c>
    </row>
    <row r="15" spans="1:9" ht="63" x14ac:dyDescent="0.25">
      <c r="A15" s="9">
        <v>7</v>
      </c>
      <c r="B15" s="39" t="s">
        <v>22</v>
      </c>
      <c r="C15" s="19" t="s">
        <v>24</v>
      </c>
      <c r="D15" s="14" t="s">
        <v>25</v>
      </c>
      <c r="E15" s="11">
        <v>24.71</v>
      </c>
      <c r="F15" s="9">
        <v>20000</v>
      </c>
      <c r="G15" s="11">
        <f t="shared" si="0"/>
        <v>494200</v>
      </c>
      <c r="H15" s="15" t="s">
        <v>29</v>
      </c>
      <c r="I15" s="16" t="s">
        <v>14</v>
      </c>
    </row>
    <row r="16" spans="1:9" ht="63" x14ac:dyDescent="0.25">
      <c r="A16" s="9">
        <v>8</v>
      </c>
      <c r="B16" s="38" t="s">
        <v>33</v>
      </c>
      <c r="C16" s="13" t="s">
        <v>26</v>
      </c>
      <c r="D16" s="13" t="s">
        <v>18</v>
      </c>
      <c r="E16" s="11">
        <v>3500</v>
      </c>
      <c r="F16" s="9">
        <v>30</v>
      </c>
      <c r="G16" s="11">
        <f t="shared" si="0"/>
        <v>105000</v>
      </c>
      <c r="H16" s="15" t="s">
        <v>29</v>
      </c>
      <c r="I16" s="16" t="s">
        <v>14</v>
      </c>
    </row>
    <row r="17" spans="1:9" ht="63" x14ac:dyDescent="0.25">
      <c r="A17" s="9">
        <v>9</v>
      </c>
      <c r="B17" s="38" t="s">
        <v>32</v>
      </c>
      <c r="C17" s="13" t="s">
        <v>26</v>
      </c>
      <c r="D17" s="13" t="s">
        <v>18</v>
      </c>
      <c r="E17" s="11">
        <v>3500</v>
      </c>
      <c r="F17" s="9">
        <v>20</v>
      </c>
      <c r="G17" s="11">
        <f t="shared" si="0"/>
        <v>70000</v>
      </c>
      <c r="H17" s="15" t="s">
        <v>29</v>
      </c>
      <c r="I17" s="16" t="s">
        <v>14</v>
      </c>
    </row>
    <row r="18" spans="1:9" ht="63" x14ac:dyDescent="0.25">
      <c r="A18" s="9">
        <v>10</v>
      </c>
      <c r="B18" s="38" t="s">
        <v>41</v>
      </c>
      <c r="C18" s="13" t="s">
        <v>42</v>
      </c>
      <c r="D18" s="13" t="s">
        <v>18</v>
      </c>
      <c r="E18" s="11">
        <v>27000</v>
      </c>
      <c r="F18" s="9">
        <v>34</v>
      </c>
      <c r="G18" s="11">
        <f t="shared" si="0"/>
        <v>918000</v>
      </c>
      <c r="H18" s="15" t="s">
        <v>29</v>
      </c>
      <c r="I18" s="16" t="s">
        <v>14</v>
      </c>
    </row>
    <row r="19" spans="1:9" ht="63" x14ac:dyDescent="0.25">
      <c r="A19" s="9">
        <v>11</v>
      </c>
      <c r="B19" s="40" t="s">
        <v>27</v>
      </c>
      <c r="C19" s="12" t="s">
        <v>28</v>
      </c>
      <c r="D19" s="12" t="s">
        <v>18</v>
      </c>
      <c r="E19" s="11">
        <v>65000</v>
      </c>
      <c r="F19" s="9">
        <v>5</v>
      </c>
      <c r="G19" s="11">
        <f t="shared" si="0"/>
        <v>325000</v>
      </c>
      <c r="H19" s="15" t="s">
        <v>29</v>
      </c>
      <c r="I19" s="16" t="s">
        <v>14</v>
      </c>
    </row>
    <row r="20" spans="1:9" ht="23.25" customHeight="1" x14ac:dyDescent="0.25">
      <c r="A20" s="41" t="s">
        <v>30</v>
      </c>
      <c r="B20" s="42"/>
      <c r="C20" s="42"/>
      <c r="D20" s="42"/>
      <c r="E20" s="42"/>
      <c r="F20" s="43"/>
      <c r="G20" s="23">
        <f>SUM(G9:G19)</f>
        <v>5155470.5</v>
      </c>
      <c r="H20" s="20"/>
      <c r="I20" s="20"/>
    </row>
  </sheetData>
  <mergeCells count="7">
    <mergeCell ref="A20:F20"/>
    <mergeCell ref="G5:I5"/>
    <mergeCell ref="G6:I6"/>
    <mergeCell ref="G1:I1"/>
    <mergeCell ref="G2:I2"/>
    <mergeCell ref="G3:I3"/>
    <mergeCell ref="G4:I4"/>
  </mergeCells>
  <phoneticPr fontId="7" type="noConversion"/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2021бюд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goz</cp:lastModifiedBy>
  <cp:lastPrinted>2022-05-05T04:11:54Z</cp:lastPrinted>
  <dcterms:created xsi:type="dcterms:W3CDTF">2019-10-28T12:47:05Z</dcterms:created>
  <dcterms:modified xsi:type="dcterms:W3CDTF">2022-05-05T04:12:07Z</dcterms:modified>
</cp:coreProperties>
</file>